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'CUAD0142'!$A$1:$J$165</definedName>
  </definedNames>
  <calcPr fullCalcOnLoad="1"/>
</workbook>
</file>

<file path=xl/sharedStrings.xml><?xml version="1.0" encoding="utf-8"?>
<sst xmlns="http://schemas.openxmlformats.org/spreadsheetml/2006/main" count="220" uniqueCount="176">
  <si>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</si>
  <si>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</si>
  <si>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</si>
  <si>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</si>
  <si>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</si>
  <si>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</si>
  <si>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</si>
  <si>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</si>
  <si>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</si>
  <si>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</si>
  <si>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</si>
  <si>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</si>
  <si>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</si>
  <si>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</si>
  <si>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ANUARIO ESTADISTICO 2002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</si>
  <si>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</si>
  <si>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</si>
  <si>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</si>
  <si>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</si>
  <si>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1.50 NUMERO DE TRABAJADORES POR ORGANISMO SEGÚN  TIPO DE NOMBRAMIENTO</t>
  </si>
  <si>
    <t>CHIHUAHUA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</si>
  <si>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</si>
  <si>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</si>
  <si>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</si>
  <si>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</si>
  <si>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</si>
  <si>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</si>
  <si>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</si>
  <si>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</si>
  <si>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</si>
  <si>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</si>
  <si>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</si>
  <si>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</si>
  <si>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</si>
  <si>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</si>
  <si>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</si>
  <si>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</si>
  <si>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</si>
  <si>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</si>
  <si>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</si>
  <si>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</si>
  <si>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</si>
  <si>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</si>
  <si>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</si>
  <si>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01108</t>
  </si>
  <si>
    <t>SERVICIOS EDUCATIVOS DEL ESTADO</t>
  </si>
  <si>
    <t>DE CHIHUAHUA                   4/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</si>
  <si>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</si>
  <si>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</si>
  <si>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</si>
  <si>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</si>
  <si>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</si>
  <si>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</si>
  <si>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</si>
  <si>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</si>
  <si>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</si>
  <si>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</si>
  <si>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02208</t>
  </si>
  <si>
    <t>SERVICIOS COORDINADOS DE SALUD</t>
  </si>
  <si>
    <t>DEL ESTADO DE CHIHUAHUA</t>
  </si>
  <si>
    <t>00023</t>
  </si>
  <si>
    <t>I. S. S. S. T. E. +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</si>
  <si>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</si>
  <si>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</si>
  <si>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</si>
  <si>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</si>
  <si>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</si>
  <si>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</si>
  <si>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</si>
  <si>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INSTITUTO NACIONAL INDIGENISTA</t>
  </si>
  <si>
    <t>00045</t>
  </si>
  <si>
    <t>PATRONATO DEL AHORRO NACIONAL +</t>
  </si>
  <si>
    <t>00046</t>
  </si>
  <si>
    <t>CONSEJO DE RECURSOS MINERALES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</si>
  <si>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</si>
  <si>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</si>
  <si>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</si>
  <si>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</si>
  <si>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</si>
  <si>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</si>
  <si>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</si>
  <si>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</si>
  <si>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</si>
  <si>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</si>
  <si>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</si>
  <si>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</si>
  <si>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</si>
  <si>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00077</t>
  </si>
  <si>
    <t>CONSEJO NACIONAL DE CIENCIA Y</t>
  </si>
  <si>
    <t>TECNOLOGIA</t>
  </si>
  <si>
    <t>00080</t>
  </si>
  <si>
    <t>CONSEJO NACIONAL DE FOMENTO EDU--</t>
  </si>
  <si>
    <t>CATIVO</t>
  </si>
  <si>
    <t>00082</t>
  </si>
  <si>
    <t>COMISION NACIONAL DE LAS ZONAS</t>
  </si>
  <si>
    <t>ARIDAS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</si>
  <si>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</si>
  <si>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</si>
  <si>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</si>
  <si>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</si>
  <si>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</si>
  <si>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</si>
  <si>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</si>
  <si>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</si>
  <si>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</si>
  <si>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</si>
  <si>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</si>
  <si>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</si>
  <si>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</si>
  <si>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</si>
  <si>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</si>
  <si>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00135</t>
  </si>
  <si>
    <t>PRONOSTICOS PARA LA ASISTENCIA</t>
  </si>
  <si>
    <t>PUBLICA</t>
  </si>
  <si>
    <t>13808</t>
  </si>
  <si>
    <t>COLEGIO DE EDUCACION PROFESIONAL</t>
  </si>
  <si>
    <t>TECNICA DEL ESTADO DE CHIHUAHUA</t>
  </si>
  <si>
    <t>00152</t>
  </si>
  <si>
    <t>INSTITUTO NACIONAL DE LA SENECTUD</t>
  </si>
  <si>
    <t>17908</t>
  </si>
  <si>
    <t>INSTITUTO CHIHUAHUENSE DE EDUCA--</t>
  </si>
  <si>
    <t>CION PARA LOS ADULTOS</t>
  </si>
  <si>
    <t>00188</t>
  </si>
  <si>
    <t>INSTITUTO MEXICANO DE LA RADIO</t>
  </si>
  <si>
    <t>00196</t>
  </si>
  <si>
    <t>EL COLEGIO DE LA FRONTERA NORTE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</si>
  <si>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</si>
  <si>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</si>
  <si>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</si>
  <si>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</si>
  <si>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</si>
  <si>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</si>
  <si>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</si>
  <si>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00227</t>
  </si>
  <si>
    <t>COLEGIO DE BACHILLERES DEL ESTADO</t>
  </si>
  <si>
    <t>DE CHIHUAHUA</t>
  </si>
  <si>
    <t>00239</t>
  </si>
  <si>
    <t>INSTITUTO NACIONAL DE BELLAS AR--</t>
  </si>
  <si>
    <t>TES Y LITERATURA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</si>
  <si>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</si>
  <si>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</si>
  <si>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</si>
  <si>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</si>
  <si>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</si>
  <si>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</si>
  <si>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</si>
  <si>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</si>
  <si>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</si>
  <si>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00255</t>
  </si>
  <si>
    <t>APOYOS Y SERVICIOS A LA COMERCIA-</t>
  </si>
  <si>
    <t>LIZACION AGROPECUARIA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</si>
  <si>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</si>
  <si>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</si>
  <si>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</si>
  <si>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</si>
  <si>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</si>
  <si>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</si>
  <si>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</si>
  <si>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</si>
  <si>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</si>
  <si>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</si>
  <si>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00286</t>
  </si>
  <si>
    <t>TRIBUNAL FEDERAL DE JUSTICIA FIS-</t>
  </si>
  <si>
    <t>CAL Y ADMINISTRATIVA</t>
  </si>
  <si>
    <t>00321</t>
  </si>
  <si>
    <t>COMISION NACIONAL PARA LA PROTE--</t>
  </si>
  <si>
    <t>CION Y DEFENSA DE LOS USUARIOS</t>
  </si>
  <si>
    <t>FINACIEROS +</t>
  </si>
  <si>
    <t>00333</t>
  </si>
  <si>
    <t>UNIVERSIDAD TECNOLOGICA DE CIUDAD</t>
  </si>
  <si>
    <t>JUAREZ</t>
  </si>
  <si>
    <t>00888</t>
  </si>
  <si>
    <t>CONTINUACION VOLUNTARIA AL SERVI-</t>
  </si>
  <si>
    <t>CIO MEDICO</t>
  </si>
  <si>
    <t>4)</t>
  </si>
  <si>
    <t>INCLUYE UNIVERSIDAD PEDAGOGICA NACIONAL DE CHIHUAHUA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</si>
</sst>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5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2.75">
      <c r="A2" s="20" t="s">
        <v>14</v>
      </c>
      <c r="B2" s="20"/>
      <c r="C2" s="20"/>
      <c r="D2" s="20"/>
      <c r="E2" s="20"/>
      <c r="F2" s="20"/>
      <c r="G2" s="20"/>
      <c r="H2" s="20"/>
      <c r="I2" s="20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9" ht="12.75">
      <c r="A4" s="20" t="s">
        <v>19</v>
      </c>
      <c r="B4" s="20"/>
      <c r="C4" s="20"/>
      <c r="D4" s="20"/>
      <c r="E4" s="20"/>
      <c r="F4" s="20"/>
      <c r="G4" s="20"/>
      <c r="H4" s="20"/>
      <c r="I4" s="20"/>
    </row>
    <row r="5" spans="1:9" ht="12.75">
      <c r="A5" s="20" t="s">
        <v>20</v>
      </c>
      <c r="B5" s="20"/>
      <c r="C5" s="20"/>
      <c r="D5" s="20"/>
      <c r="E5" s="20"/>
      <c r="F5" s="20"/>
      <c r="G5" s="20"/>
      <c r="H5" s="20"/>
      <c r="I5" s="20"/>
    </row>
    <row r="6" ht="12.75">
      <c r="A6" s="1"/>
    </row>
    <row r="7" spans="1:9" ht="12.75">
      <c r="A7" s="9"/>
      <c r="B7" s="10"/>
      <c r="C7" s="21" t="s">
        <v>15</v>
      </c>
      <c r="D7" s="22"/>
      <c r="E7" s="21" t="s">
        <v>16</v>
      </c>
      <c r="F7" s="23"/>
      <c r="G7" s="23"/>
      <c r="H7" s="22"/>
      <c r="I7" s="9"/>
    </row>
    <row r="8" spans="1:9" ht="12.75">
      <c r="A8" s="11"/>
      <c r="B8" s="4"/>
      <c r="C8" s="9"/>
      <c r="D8" s="3" t="s">
        <v>0</v>
      </c>
      <c r="E8" s="12"/>
      <c r="F8" s="12" t="s">
        <v>1</v>
      </c>
      <c r="G8" s="12" t="s">
        <v>0</v>
      </c>
      <c r="H8" s="12"/>
      <c r="I8" s="13"/>
    </row>
    <row r="9" spans="1:9" ht="12.75">
      <c r="A9" s="14" t="s">
        <v>2</v>
      </c>
      <c r="B9" s="15" t="s">
        <v>3</v>
      </c>
      <c r="C9" s="16" t="s">
        <v>4</v>
      </c>
      <c r="D9" s="15" t="s">
        <v>5</v>
      </c>
      <c r="E9" s="16" t="s">
        <v>6</v>
      </c>
      <c r="F9" s="16" t="s">
        <v>7</v>
      </c>
      <c r="G9" s="16" t="s">
        <v>5</v>
      </c>
      <c r="H9" s="16" t="s">
        <v>8</v>
      </c>
      <c r="I9" s="16" t="s">
        <v>9</v>
      </c>
    </row>
    <row r="10" spans="1:9" ht="12.75">
      <c r="A10" s="6"/>
      <c r="B10" s="5"/>
      <c r="C10" s="5"/>
      <c r="D10" s="5"/>
      <c r="E10" s="5"/>
      <c r="F10" s="5"/>
      <c r="G10" s="5"/>
      <c r="H10" s="5"/>
      <c r="I10" s="5"/>
    </row>
    <row r="11" spans="2:9" ht="12.75">
      <c r="B11" t="s">
        <v>21</v>
      </c>
      <c r="C11" s="2">
        <f>SUM(C13:C136)</f>
        <v>35023</v>
      </c>
      <c r="D11" s="2">
        <f aca="true" t="shared" si="0" ref="D11:I11">SUM(D13:D136)</f>
        <v>28</v>
      </c>
      <c r="E11" s="2">
        <f t="shared" si="0"/>
        <v>4135</v>
      </c>
      <c r="F11" s="2">
        <f t="shared" si="0"/>
        <v>6023</v>
      </c>
      <c r="G11" s="2">
        <f t="shared" si="0"/>
        <v>1</v>
      </c>
      <c r="H11" s="2">
        <f t="shared" si="0"/>
        <v>12768</v>
      </c>
      <c r="I11" s="2">
        <f t="shared" si="0"/>
        <v>57978</v>
      </c>
    </row>
    <row r="13" spans="1:9" ht="12.75">
      <c r="A13" s="8" t="s">
        <v>22</v>
      </c>
      <c r="B13" t="s">
        <v>23</v>
      </c>
      <c r="C13">
        <v>664</v>
      </c>
      <c r="E13">
        <v>116</v>
      </c>
      <c r="I13" s="2">
        <f aca="true" t="shared" si="1" ref="I13:I24">SUM(C13:H13)</f>
        <v>780</v>
      </c>
    </row>
    <row r="14" spans="1:9" ht="12.75">
      <c r="A14" s="8" t="s">
        <v>24</v>
      </c>
      <c r="B14" t="s">
        <v>25</v>
      </c>
      <c r="E14">
        <v>49</v>
      </c>
      <c r="I14" s="2">
        <f t="shared" si="1"/>
        <v>49</v>
      </c>
    </row>
    <row r="15" spans="1:9" ht="12.75">
      <c r="A15" s="8" t="s">
        <v>26</v>
      </c>
      <c r="B15" t="s">
        <v>27</v>
      </c>
      <c r="E15">
        <v>192</v>
      </c>
      <c r="I15" s="2">
        <f t="shared" si="1"/>
        <v>192</v>
      </c>
    </row>
    <row r="16" spans="1:9" ht="12.75">
      <c r="A16" s="8" t="s">
        <v>28</v>
      </c>
      <c r="B16" t="s">
        <v>29</v>
      </c>
      <c r="I16" s="2">
        <f t="shared" si="1"/>
        <v>0</v>
      </c>
    </row>
    <row r="17" spans="1:9" ht="12.75">
      <c r="A17" s="7"/>
      <c r="B17" t="s">
        <v>30</v>
      </c>
      <c r="C17">
        <v>18</v>
      </c>
      <c r="E17">
        <v>29</v>
      </c>
      <c r="H17">
        <v>2</v>
      </c>
      <c r="I17" s="2">
        <f t="shared" si="1"/>
        <v>49</v>
      </c>
    </row>
    <row r="18" spans="1:9" ht="12.75">
      <c r="A18" s="8" t="s">
        <v>31</v>
      </c>
      <c r="B18" t="s">
        <v>32</v>
      </c>
      <c r="I18" s="2">
        <f t="shared" si="1"/>
        <v>0</v>
      </c>
    </row>
    <row r="19" spans="1:9" ht="12.75">
      <c r="A19" s="7"/>
      <c r="B19" t="s">
        <v>33</v>
      </c>
      <c r="C19">
        <v>209</v>
      </c>
      <c r="E19">
        <v>577</v>
      </c>
      <c r="I19" s="2">
        <f t="shared" si="1"/>
        <v>786</v>
      </c>
    </row>
    <row r="20" spans="1:9" ht="12.75">
      <c r="A20" s="8" t="s">
        <v>34</v>
      </c>
      <c r="B20" t="s">
        <v>35</v>
      </c>
      <c r="I20" s="2">
        <f t="shared" si="1"/>
        <v>0</v>
      </c>
    </row>
    <row r="21" spans="1:9" ht="12.75">
      <c r="A21" s="7"/>
      <c r="B21" t="s">
        <v>36</v>
      </c>
      <c r="C21">
        <v>468</v>
      </c>
      <c r="E21">
        <v>106</v>
      </c>
      <c r="I21" s="2">
        <f t="shared" si="1"/>
        <v>574</v>
      </c>
    </row>
    <row r="22" spans="1:9" ht="12.75">
      <c r="A22" s="8" t="s">
        <v>37</v>
      </c>
      <c r="B22" t="s">
        <v>38</v>
      </c>
      <c r="I22" s="2">
        <f t="shared" si="1"/>
        <v>0</v>
      </c>
    </row>
    <row r="23" spans="1:9" ht="12.75">
      <c r="A23" s="7"/>
      <c r="B23" t="s">
        <v>39</v>
      </c>
      <c r="C23">
        <v>39</v>
      </c>
      <c r="E23">
        <v>8</v>
      </c>
      <c r="I23" s="2">
        <f t="shared" si="1"/>
        <v>47</v>
      </c>
    </row>
    <row r="24" spans="1:9" ht="12.75">
      <c r="A24" s="8" t="s">
        <v>40</v>
      </c>
      <c r="B24" t="s">
        <v>41</v>
      </c>
      <c r="C24">
        <v>30</v>
      </c>
      <c r="E24">
        <v>37</v>
      </c>
      <c r="I24" s="2">
        <f t="shared" si="1"/>
        <v>67</v>
      </c>
    </row>
    <row r="25" spans="1:9" ht="12.75">
      <c r="A25" s="8" t="s">
        <v>42</v>
      </c>
      <c r="B25" t="s">
        <v>43</v>
      </c>
      <c r="C25" s="2">
        <v>4489</v>
      </c>
      <c r="E25">
        <v>39</v>
      </c>
      <c r="I25" s="2">
        <f>SUM(C25:H25)</f>
        <v>4528</v>
      </c>
    </row>
    <row r="26" spans="1:9" ht="12.75">
      <c r="A26" s="8" t="s">
        <v>44</v>
      </c>
      <c r="B26" t="s">
        <v>45</v>
      </c>
      <c r="I26" s="2">
        <f aca="true" t="shared" si="2" ref="I26:I50">SUM(C26:H26)</f>
        <v>0</v>
      </c>
    </row>
    <row r="27" spans="1:9" ht="12.75">
      <c r="A27" s="7"/>
      <c r="B27" t="s">
        <v>46</v>
      </c>
      <c r="C27" s="2">
        <v>21852</v>
      </c>
      <c r="E27">
        <v>351</v>
      </c>
      <c r="F27" s="2">
        <v>4673</v>
      </c>
      <c r="I27" s="2">
        <f t="shared" si="2"/>
        <v>26876</v>
      </c>
    </row>
    <row r="28" spans="1:9" ht="12.75">
      <c r="A28" s="8" t="s">
        <v>47</v>
      </c>
      <c r="B28" t="s">
        <v>48</v>
      </c>
      <c r="I28" s="2">
        <f t="shared" si="2"/>
        <v>0</v>
      </c>
    </row>
    <row r="29" spans="1:9" ht="12.75">
      <c r="A29" s="7"/>
      <c r="B29" t="s">
        <v>49</v>
      </c>
      <c r="C29">
        <v>7</v>
      </c>
      <c r="E29">
        <v>48</v>
      </c>
      <c r="I29" s="2">
        <f t="shared" si="2"/>
        <v>55</v>
      </c>
    </row>
    <row r="30" spans="1:9" ht="12.75">
      <c r="A30" s="8" t="s">
        <v>50</v>
      </c>
      <c r="B30" t="s">
        <v>51</v>
      </c>
      <c r="C30">
        <v>32</v>
      </c>
      <c r="E30">
        <v>6</v>
      </c>
      <c r="I30" s="2">
        <f t="shared" si="2"/>
        <v>38</v>
      </c>
    </row>
    <row r="31" spans="1:9" ht="12.75">
      <c r="A31" s="8" t="s">
        <v>52</v>
      </c>
      <c r="B31" t="s">
        <v>53</v>
      </c>
      <c r="I31" s="2">
        <f t="shared" si="2"/>
        <v>0</v>
      </c>
    </row>
    <row r="32" spans="1:9" ht="12.75">
      <c r="A32" s="7"/>
      <c r="B32" t="s">
        <v>54</v>
      </c>
      <c r="C32">
        <v>54</v>
      </c>
      <c r="E32">
        <v>278</v>
      </c>
      <c r="I32" s="2">
        <f t="shared" si="2"/>
        <v>332</v>
      </c>
    </row>
    <row r="33" spans="1:9" ht="12.75">
      <c r="A33" s="8" t="s">
        <v>55</v>
      </c>
      <c r="B33" t="s">
        <v>56</v>
      </c>
      <c r="C33">
        <v>280</v>
      </c>
      <c r="E33">
        <v>9</v>
      </c>
      <c r="H33">
        <v>65</v>
      </c>
      <c r="I33" s="2">
        <f t="shared" si="2"/>
        <v>354</v>
      </c>
    </row>
    <row r="34" spans="1:9" ht="12.75">
      <c r="A34" s="8" t="s">
        <v>57</v>
      </c>
      <c r="B34" t="s">
        <v>58</v>
      </c>
      <c r="I34" s="2">
        <f t="shared" si="2"/>
        <v>0</v>
      </c>
    </row>
    <row r="35" spans="1:9" ht="12.75">
      <c r="A35" s="7"/>
      <c r="B35" t="s">
        <v>59</v>
      </c>
      <c r="C35" s="2">
        <v>1759</v>
      </c>
      <c r="E35">
        <v>325</v>
      </c>
      <c r="F35">
        <v>662</v>
      </c>
      <c r="I35" s="2">
        <f t="shared" si="2"/>
        <v>2746</v>
      </c>
    </row>
    <row r="36" spans="1:9" ht="12.75">
      <c r="A36" s="8" t="s">
        <v>60</v>
      </c>
      <c r="B36" t="s">
        <v>61</v>
      </c>
      <c r="C36" s="2">
        <v>1649</v>
      </c>
      <c r="E36">
        <v>399</v>
      </c>
      <c r="I36" s="2">
        <f t="shared" si="2"/>
        <v>2048</v>
      </c>
    </row>
    <row r="37" spans="1:9" ht="12.75">
      <c r="A37" s="8" t="s">
        <v>62</v>
      </c>
      <c r="B37" t="s">
        <v>63</v>
      </c>
      <c r="H37" s="2">
        <v>12188</v>
      </c>
      <c r="I37" s="2">
        <f t="shared" si="2"/>
        <v>12188</v>
      </c>
    </row>
    <row r="38" spans="1:9" ht="12.75">
      <c r="A38" s="8" t="s">
        <v>64</v>
      </c>
      <c r="B38" t="s">
        <v>65</v>
      </c>
      <c r="I38" s="2">
        <f t="shared" si="2"/>
        <v>0</v>
      </c>
    </row>
    <row r="39" spans="1:9" ht="12.75">
      <c r="A39" s="7"/>
      <c r="B39" t="s">
        <v>66</v>
      </c>
      <c r="I39" s="2">
        <f t="shared" si="2"/>
        <v>0</v>
      </c>
    </row>
    <row r="40" spans="1:9" ht="12.75">
      <c r="A40" s="7"/>
      <c r="B40" t="s">
        <v>67</v>
      </c>
      <c r="C40">
        <v>688</v>
      </c>
      <c r="E40">
        <v>155</v>
      </c>
      <c r="I40" s="2">
        <f t="shared" si="2"/>
        <v>843</v>
      </c>
    </row>
    <row r="41" spans="1:9" ht="12.75">
      <c r="A41" s="8" t="s">
        <v>68</v>
      </c>
      <c r="B41" t="s">
        <v>69</v>
      </c>
      <c r="C41">
        <v>79</v>
      </c>
      <c r="E41">
        <v>32</v>
      </c>
      <c r="I41" s="2">
        <f t="shared" si="2"/>
        <v>111</v>
      </c>
    </row>
    <row r="42" spans="1:9" ht="12.75">
      <c r="A42" s="8" t="s">
        <v>70</v>
      </c>
      <c r="B42" t="s">
        <v>71</v>
      </c>
      <c r="C42">
        <v>4</v>
      </c>
      <c r="E42">
        <v>13</v>
      </c>
      <c r="I42" s="2">
        <f t="shared" si="2"/>
        <v>17</v>
      </c>
    </row>
    <row r="43" spans="1:9" ht="12.75">
      <c r="A43" s="8" t="s">
        <v>72</v>
      </c>
      <c r="B43" t="s">
        <v>73</v>
      </c>
      <c r="E43">
        <v>36</v>
      </c>
      <c r="G43">
        <v>1</v>
      </c>
      <c r="I43" s="2">
        <f t="shared" si="2"/>
        <v>37</v>
      </c>
    </row>
    <row r="44" spans="1:9" ht="12.75">
      <c r="A44" s="8" t="s">
        <v>74</v>
      </c>
      <c r="B44" t="s">
        <v>75</v>
      </c>
      <c r="C44">
        <v>47</v>
      </c>
      <c r="E44">
        <v>32</v>
      </c>
      <c r="I44" s="2">
        <f t="shared" si="2"/>
        <v>79</v>
      </c>
    </row>
    <row r="45" spans="1:9" ht="12.75">
      <c r="A45" s="8" t="s">
        <v>76</v>
      </c>
      <c r="B45" t="s">
        <v>77</v>
      </c>
      <c r="C45">
        <v>16</v>
      </c>
      <c r="E45">
        <v>1</v>
      </c>
      <c r="I45" s="2">
        <f t="shared" si="2"/>
        <v>17</v>
      </c>
    </row>
    <row r="46" spans="1:9" ht="12.75">
      <c r="A46" s="8" t="s">
        <v>78</v>
      </c>
      <c r="B46" t="s">
        <v>79</v>
      </c>
      <c r="I46" s="2">
        <f t="shared" si="2"/>
        <v>0</v>
      </c>
    </row>
    <row r="47" spans="1:9" ht="12.75">
      <c r="A47" s="7"/>
      <c r="B47" t="s">
        <v>80</v>
      </c>
      <c r="C47">
        <v>173</v>
      </c>
      <c r="E47">
        <v>117</v>
      </c>
      <c r="I47" s="2">
        <f t="shared" si="2"/>
        <v>290</v>
      </c>
    </row>
    <row r="48" spans="1:9" ht="12.75">
      <c r="A48" s="8" t="s">
        <v>81</v>
      </c>
      <c r="B48" t="s">
        <v>82</v>
      </c>
      <c r="I48" s="2">
        <f t="shared" si="2"/>
        <v>0</v>
      </c>
    </row>
    <row r="49" spans="1:9" ht="12.75">
      <c r="A49" s="7"/>
      <c r="B49" t="s">
        <v>83</v>
      </c>
      <c r="C49">
        <v>49</v>
      </c>
      <c r="E49">
        <v>7</v>
      </c>
      <c r="F49">
        <v>2</v>
      </c>
      <c r="I49" s="2">
        <f t="shared" si="2"/>
        <v>58</v>
      </c>
    </row>
    <row r="50" spans="1:9" ht="12.75">
      <c r="A50" s="8" t="s">
        <v>84</v>
      </c>
      <c r="B50" t="s">
        <v>85</v>
      </c>
      <c r="I50" s="2">
        <f t="shared" si="2"/>
        <v>0</v>
      </c>
    </row>
    <row r="51" spans="1:9" ht="12.75">
      <c r="A51" s="7"/>
      <c r="B51" t="s">
        <v>86</v>
      </c>
      <c r="C51">
        <v>44</v>
      </c>
      <c r="E51">
        <v>10</v>
      </c>
      <c r="I51" s="2">
        <f>SUM(C51:H51)</f>
        <v>54</v>
      </c>
    </row>
    <row r="52" spans="1:9" ht="12.75">
      <c r="A52" s="17"/>
      <c r="B52" s="5"/>
      <c r="C52" s="5"/>
      <c r="D52" s="5"/>
      <c r="E52" s="5"/>
      <c r="F52" s="5"/>
      <c r="G52" s="5"/>
      <c r="H52" s="5"/>
      <c r="I52" s="5"/>
    </row>
    <row r="53" spans="1:10" ht="12.75">
      <c r="A53" s="18" t="s">
        <v>10</v>
      </c>
      <c r="B53" s="19" t="s">
        <v>17</v>
      </c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8" t="s">
        <v>11</v>
      </c>
      <c r="B54" s="19" t="s">
        <v>12</v>
      </c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8" t="s">
        <v>13</v>
      </c>
      <c r="B55" s="19" t="s">
        <v>18</v>
      </c>
      <c r="C55" s="19"/>
      <c r="D55" s="19"/>
      <c r="E55" s="19"/>
      <c r="F55" s="19"/>
      <c r="G55" s="19"/>
      <c r="H55" s="19"/>
      <c r="I55" s="19"/>
      <c r="J55" s="19"/>
    </row>
    <row r="56" spans="1:2" ht="12.75">
      <c r="A56" s="7" t="s">
        <v>174</v>
      </c>
      <c r="B56" s="19" t="s">
        <v>175</v>
      </c>
    </row>
    <row r="57" ht="12.75">
      <c r="A57" s="7"/>
    </row>
    <row r="58" spans="1:9" ht="12.75">
      <c r="A58" s="20" t="s">
        <v>14</v>
      </c>
      <c r="B58" s="20"/>
      <c r="C58" s="20"/>
      <c r="D58" s="20"/>
      <c r="E58" s="20"/>
      <c r="F58" s="20"/>
      <c r="G58" s="20"/>
      <c r="H58" s="20"/>
      <c r="I58" s="20"/>
    </row>
    <row r="59" spans="1:8" ht="12.75">
      <c r="A59" s="4"/>
      <c r="B59" s="4"/>
      <c r="C59" s="4"/>
      <c r="D59" s="4"/>
      <c r="E59" s="4"/>
      <c r="F59" s="4"/>
      <c r="G59" s="4"/>
      <c r="H59" s="4"/>
    </row>
    <row r="60" spans="1:9" ht="12.75">
      <c r="A60" s="20" t="str">
        <f>+A4</f>
        <v>1.50 NUMERO DE TRABAJADORES POR ORGANISMO SEGÚN  TIPO DE NOMBRAMIENTO</v>
      </c>
      <c r="B60" s="20"/>
      <c r="C60" s="20"/>
      <c r="D60" s="20"/>
      <c r="E60" s="20"/>
      <c r="F60" s="20"/>
      <c r="G60" s="20"/>
      <c r="H60" s="20"/>
      <c r="I60" s="20"/>
    </row>
    <row r="61" spans="1:9" ht="12.75">
      <c r="A61" s="20" t="str">
        <f>+A5</f>
        <v>CHIHUAHUA</v>
      </c>
      <c r="B61" s="20"/>
      <c r="C61" s="20"/>
      <c r="D61" s="20"/>
      <c r="E61" s="20"/>
      <c r="F61" s="20"/>
      <c r="G61" s="20"/>
      <c r="H61" s="20"/>
      <c r="I61" s="20"/>
    </row>
    <row r="62" ht="12.75">
      <c r="A62" s="1"/>
    </row>
    <row r="63" spans="1:9" ht="12.75">
      <c r="A63" s="9"/>
      <c r="B63" s="10"/>
      <c r="C63" s="21" t="s">
        <v>15</v>
      </c>
      <c r="D63" s="22"/>
      <c r="E63" s="21" t="s">
        <v>16</v>
      </c>
      <c r="F63" s="23"/>
      <c r="G63" s="23"/>
      <c r="H63" s="22"/>
      <c r="I63" s="9"/>
    </row>
    <row r="64" spans="1:9" ht="12.75">
      <c r="A64" s="11"/>
      <c r="B64" s="4"/>
      <c r="C64" s="9"/>
      <c r="D64" s="3" t="s">
        <v>0</v>
      </c>
      <c r="E64" s="12"/>
      <c r="F64" s="12" t="s">
        <v>1</v>
      </c>
      <c r="G64" s="12" t="s">
        <v>0</v>
      </c>
      <c r="H64" s="12"/>
      <c r="I64" s="13"/>
    </row>
    <row r="65" spans="1:9" ht="12.75">
      <c r="A65" s="14" t="s">
        <v>2</v>
      </c>
      <c r="B65" s="15" t="s">
        <v>3</v>
      </c>
      <c r="C65" s="16" t="s">
        <v>4</v>
      </c>
      <c r="D65" s="15" t="s">
        <v>5</v>
      </c>
      <c r="E65" s="16" t="s">
        <v>6</v>
      </c>
      <c r="F65" s="16" t="s">
        <v>7</v>
      </c>
      <c r="G65" s="16" t="s">
        <v>5</v>
      </c>
      <c r="H65" s="16" t="s">
        <v>8</v>
      </c>
      <c r="I65" s="16" t="s">
        <v>9</v>
      </c>
    </row>
    <row r="66" ht="12.75">
      <c r="A66" s="7"/>
    </row>
    <row r="67" spans="1:2" ht="12.75">
      <c r="A67" s="8" t="s">
        <v>87</v>
      </c>
      <c r="B67" t="s">
        <v>88</v>
      </c>
    </row>
    <row r="68" spans="1:9" ht="12.75">
      <c r="A68" s="7"/>
      <c r="B68" t="s">
        <v>89</v>
      </c>
      <c r="C68">
        <v>1</v>
      </c>
      <c r="E68">
        <v>4</v>
      </c>
      <c r="F68">
        <v>1</v>
      </c>
      <c r="I68" s="2">
        <f aca="true" t="shared" si="3" ref="I68:I106">SUM(C68:H68)</f>
        <v>6</v>
      </c>
    </row>
    <row r="69" spans="1:9" ht="12.75">
      <c r="A69" s="8" t="s">
        <v>90</v>
      </c>
      <c r="B69" t="s">
        <v>91</v>
      </c>
      <c r="I69" s="2">
        <f t="shared" si="3"/>
        <v>0</v>
      </c>
    </row>
    <row r="70" spans="1:9" ht="12.75">
      <c r="A70" s="7"/>
      <c r="B70" t="s">
        <v>92</v>
      </c>
      <c r="C70">
        <v>19</v>
      </c>
      <c r="E70">
        <v>14</v>
      </c>
      <c r="H70">
        <v>1</v>
      </c>
      <c r="I70" s="2">
        <f t="shared" si="3"/>
        <v>34</v>
      </c>
    </row>
    <row r="71" spans="1:9" ht="12.75">
      <c r="A71" s="8" t="s">
        <v>93</v>
      </c>
      <c r="B71" t="s">
        <v>94</v>
      </c>
      <c r="I71" s="2">
        <f t="shared" si="3"/>
        <v>0</v>
      </c>
    </row>
    <row r="72" spans="1:9" ht="12.75">
      <c r="A72" s="7"/>
      <c r="B72" t="s">
        <v>95</v>
      </c>
      <c r="E72">
        <v>4</v>
      </c>
      <c r="I72" s="2">
        <f t="shared" si="3"/>
        <v>4</v>
      </c>
    </row>
    <row r="73" spans="1:9" ht="12.75">
      <c r="A73" s="8" t="s">
        <v>96</v>
      </c>
      <c r="B73" t="s">
        <v>97</v>
      </c>
      <c r="I73" s="2">
        <f t="shared" si="3"/>
        <v>0</v>
      </c>
    </row>
    <row r="74" spans="1:9" ht="12.75">
      <c r="A74" s="7"/>
      <c r="B74" t="s">
        <v>98</v>
      </c>
      <c r="C74">
        <v>63</v>
      </c>
      <c r="E74">
        <v>12</v>
      </c>
      <c r="I74" s="2">
        <f t="shared" si="3"/>
        <v>75</v>
      </c>
    </row>
    <row r="75" spans="1:9" ht="12.75">
      <c r="A75" s="8" t="s">
        <v>99</v>
      </c>
      <c r="B75" t="s">
        <v>100</v>
      </c>
      <c r="I75" s="2">
        <f t="shared" si="3"/>
        <v>0</v>
      </c>
    </row>
    <row r="76" spans="1:9" ht="12.75">
      <c r="A76" s="7"/>
      <c r="B76" t="s">
        <v>101</v>
      </c>
      <c r="C76">
        <v>59</v>
      </c>
      <c r="E76">
        <v>83</v>
      </c>
      <c r="H76">
        <v>4</v>
      </c>
      <c r="I76" s="2">
        <f t="shared" si="3"/>
        <v>146</v>
      </c>
    </row>
    <row r="77" spans="1:9" ht="12.75">
      <c r="A77" s="8" t="s">
        <v>102</v>
      </c>
      <c r="B77" t="s">
        <v>103</v>
      </c>
      <c r="I77" s="2">
        <f t="shared" si="3"/>
        <v>0</v>
      </c>
    </row>
    <row r="78" spans="1:9" ht="12.75">
      <c r="A78" s="7"/>
      <c r="B78" t="s">
        <v>104</v>
      </c>
      <c r="C78">
        <v>11</v>
      </c>
      <c r="D78">
        <v>28</v>
      </c>
      <c r="E78">
        <v>4</v>
      </c>
      <c r="F78">
        <v>7</v>
      </c>
      <c r="I78" s="2">
        <f t="shared" si="3"/>
        <v>50</v>
      </c>
    </row>
    <row r="79" spans="1:9" ht="12.75">
      <c r="A79" s="8" t="s">
        <v>105</v>
      </c>
      <c r="B79" t="s">
        <v>106</v>
      </c>
      <c r="I79" s="2">
        <f t="shared" si="3"/>
        <v>0</v>
      </c>
    </row>
    <row r="80" spans="1:9" ht="12.75">
      <c r="A80" s="7"/>
      <c r="B80" t="s">
        <v>107</v>
      </c>
      <c r="C80">
        <v>12</v>
      </c>
      <c r="E80">
        <v>28</v>
      </c>
      <c r="I80" s="2">
        <f t="shared" si="3"/>
        <v>40</v>
      </c>
    </row>
    <row r="81" spans="1:9" ht="12.75">
      <c r="A81" s="8" t="s">
        <v>108</v>
      </c>
      <c r="B81" t="s">
        <v>109</v>
      </c>
      <c r="I81" s="2">
        <f t="shared" si="3"/>
        <v>0</v>
      </c>
    </row>
    <row r="82" spans="1:9" ht="12.75">
      <c r="A82" s="7"/>
      <c r="B82" t="s">
        <v>110</v>
      </c>
      <c r="C82">
        <v>3</v>
      </c>
      <c r="E82">
        <v>4</v>
      </c>
      <c r="I82" s="2">
        <f t="shared" si="3"/>
        <v>7</v>
      </c>
    </row>
    <row r="83" spans="1:9" ht="12.75">
      <c r="A83" s="8" t="s">
        <v>111</v>
      </c>
      <c r="B83" t="s">
        <v>112</v>
      </c>
      <c r="I83" s="2">
        <f t="shared" si="3"/>
        <v>0</v>
      </c>
    </row>
    <row r="84" spans="1:9" ht="12.75">
      <c r="A84" s="7"/>
      <c r="B84" t="s">
        <v>113</v>
      </c>
      <c r="C84">
        <v>1</v>
      </c>
      <c r="I84" s="2">
        <f t="shared" si="3"/>
        <v>1</v>
      </c>
    </row>
    <row r="85" spans="1:9" ht="12.75">
      <c r="A85" s="8" t="s">
        <v>114</v>
      </c>
      <c r="B85" t="s">
        <v>115</v>
      </c>
      <c r="I85" s="2">
        <f t="shared" si="3"/>
        <v>0</v>
      </c>
    </row>
    <row r="86" spans="1:9" ht="12.75">
      <c r="A86" s="7"/>
      <c r="B86" t="s">
        <v>116</v>
      </c>
      <c r="C86">
        <v>243</v>
      </c>
      <c r="I86" s="2">
        <f t="shared" si="3"/>
        <v>243</v>
      </c>
    </row>
    <row r="87" spans="1:9" ht="12.75">
      <c r="A87" s="8" t="s">
        <v>117</v>
      </c>
      <c r="B87" t="s">
        <v>118</v>
      </c>
      <c r="C87">
        <v>2</v>
      </c>
      <c r="I87" s="2">
        <f t="shared" si="3"/>
        <v>2</v>
      </c>
    </row>
    <row r="88" spans="1:9" ht="12.75">
      <c r="A88" s="8" t="s">
        <v>119</v>
      </c>
      <c r="B88" t="s">
        <v>120</v>
      </c>
      <c r="I88" s="2">
        <f t="shared" si="3"/>
        <v>0</v>
      </c>
    </row>
    <row r="89" spans="1:9" ht="12.75">
      <c r="A89" s="7"/>
      <c r="B89" t="s">
        <v>121</v>
      </c>
      <c r="C89">
        <v>173</v>
      </c>
      <c r="E89">
        <v>35</v>
      </c>
      <c r="I89" s="2">
        <f t="shared" si="3"/>
        <v>208</v>
      </c>
    </row>
    <row r="90" spans="1:9" ht="12.75">
      <c r="A90" s="8" t="s">
        <v>122</v>
      </c>
      <c r="B90" t="s">
        <v>123</v>
      </c>
      <c r="C90">
        <v>9</v>
      </c>
      <c r="E90">
        <v>6</v>
      </c>
      <c r="I90" s="2">
        <f t="shared" si="3"/>
        <v>15</v>
      </c>
    </row>
    <row r="91" spans="1:9" ht="12.75">
      <c r="A91" s="8" t="s">
        <v>124</v>
      </c>
      <c r="B91" t="s">
        <v>125</v>
      </c>
      <c r="C91">
        <v>21</v>
      </c>
      <c r="E91">
        <v>1</v>
      </c>
      <c r="I91" s="2">
        <f t="shared" si="3"/>
        <v>22</v>
      </c>
    </row>
    <row r="92" spans="1:9" ht="12.75">
      <c r="A92" s="8" t="s">
        <v>126</v>
      </c>
      <c r="B92" t="s">
        <v>127</v>
      </c>
      <c r="I92" s="2">
        <f t="shared" si="3"/>
        <v>0</v>
      </c>
    </row>
    <row r="93" spans="1:9" ht="12.75">
      <c r="A93" s="7"/>
      <c r="B93" t="s">
        <v>128</v>
      </c>
      <c r="C93">
        <v>16</v>
      </c>
      <c r="E93">
        <v>38</v>
      </c>
      <c r="F93">
        <v>233</v>
      </c>
      <c r="I93" s="2">
        <f t="shared" si="3"/>
        <v>287</v>
      </c>
    </row>
    <row r="94" spans="1:9" ht="12.75">
      <c r="A94" s="8" t="s">
        <v>129</v>
      </c>
      <c r="B94" t="s">
        <v>130</v>
      </c>
      <c r="C94">
        <v>434</v>
      </c>
      <c r="E94">
        <v>76</v>
      </c>
      <c r="I94" s="2">
        <f t="shared" si="3"/>
        <v>510</v>
      </c>
    </row>
    <row r="95" spans="1:9" ht="12.75">
      <c r="A95" s="8" t="s">
        <v>131</v>
      </c>
      <c r="B95" t="s">
        <v>132</v>
      </c>
      <c r="C95">
        <v>164</v>
      </c>
      <c r="E95">
        <v>61</v>
      </c>
      <c r="I95" s="2">
        <f t="shared" si="3"/>
        <v>225</v>
      </c>
    </row>
    <row r="96" spans="1:9" ht="12.75">
      <c r="A96" s="8" t="s">
        <v>133</v>
      </c>
      <c r="B96" t="s">
        <v>134</v>
      </c>
      <c r="I96" s="2">
        <f t="shared" si="3"/>
        <v>0</v>
      </c>
    </row>
    <row r="97" spans="1:9" ht="12.75">
      <c r="A97" s="7"/>
      <c r="B97" t="s">
        <v>135</v>
      </c>
      <c r="C97">
        <v>592</v>
      </c>
      <c r="E97">
        <v>142</v>
      </c>
      <c r="F97">
        <v>445</v>
      </c>
      <c r="I97" s="2">
        <f t="shared" si="3"/>
        <v>1179</v>
      </c>
    </row>
    <row r="98" spans="1:9" ht="12.75">
      <c r="A98" s="8" t="s">
        <v>136</v>
      </c>
      <c r="B98" t="s">
        <v>137</v>
      </c>
      <c r="I98" s="2">
        <f t="shared" si="3"/>
        <v>0</v>
      </c>
    </row>
    <row r="99" spans="1:9" ht="12.75">
      <c r="A99" s="7"/>
      <c r="B99" t="s">
        <v>138</v>
      </c>
      <c r="C99">
        <v>4</v>
      </c>
      <c r="E99">
        <v>3</v>
      </c>
      <c r="I99" s="2">
        <f t="shared" si="3"/>
        <v>7</v>
      </c>
    </row>
    <row r="100" spans="1:9" ht="12.75">
      <c r="A100" s="8" t="s">
        <v>139</v>
      </c>
      <c r="B100" t="s">
        <v>140</v>
      </c>
      <c r="I100" s="2">
        <f t="shared" si="3"/>
        <v>0</v>
      </c>
    </row>
    <row r="101" spans="1:9" ht="12.75">
      <c r="A101" s="7"/>
      <c r="B101" t="s">
        <v>141</v>
      </c>
      <c r="C101">
        <v>7</v>
      </c>
      <c r="E101">
        <v>5</v>
      </c>
      <c r="I101" s="2">
        <f t="shared" si="3"/>
        <v>12</v>
      </c>
    </row>
    <row r="102" spans="1:9" ht="12.75">
      <c r="A102" s="8" t="s">
        <v>142</v>
      </c>
      <c r="B102" t="s">
        <v>143</v>
      </c>
      <c r="C102">
        <v>373</v>
      </c>
      <c r="E102">
        <v>150</v>
      </c>
      <c r="I102" s="2">
        <f t="shared" si="3"/>
        <v>523</v>
      </c>
    </row>
    <row r="103" spans="1:9" ht="12.75">
      <c r="A103" s="8" t="s">
        <v>144</v>
      </c>
      <c r="B103" t="s">
        <v>145</v>
      </c>
      <c r="C103">
        <v>1</v>
      </c>
      <c r="E103">
        <v>4</v>
      </c>
      <c r="I103" s="2">
        <f t="shared" si="3"/>
        <v>5</v>
      </c>
    </row>
    <row r="104" spans="1:9" ht="12.75">
      <c r="A104" s="8" t="s">
        <v>146</v>
      </c>
      <c r="B104" t="s">
        <v>147</v>
      </c>
      <c r="E104">
        <v>220</v>
      </c>
      <c r="I104" s="2">
        <f t="shared" si="3"/>
        <v>220</v>
      </c>
    </row>
    <row r="105" spans="1:9" ht="12.75">
      <c r="A105" s="8" t="s">
        <v>148</v>
      </c>
      <c r="B105" t="s">
        <v>149</v>
      </c>
      <c r="I105" s="2">
        <f t="shared" si="3"/>
        <v>0</v>
      </c>
    </row>
    <row r="106" spans="1:9" ht="12.75">
      <c r="A106" s="7"/>
      <c r="B106" t="s">
        <v>150</v>
      </c>
      <c r="E106">
        <v>13</v>
      </c>
      <c r="I106" s="2">
        <f t="shared" si="3"/>
        <v>13</v>
      </c>
    </row>
    <row r="107" spans="1:9" ht="12.75">
      <c r="A107" s="17"/>
      <c r="B107" s="5"/>
      <c r="C107" s="5"/>
      <c r="D107" s="5"/>
      <c r="E107" s="5"/>
      <c r="F107" s="5"/>
      <c r="G107" s="5"/>
      <c r="H107" s="5"/>
      <c r="I107" s="5"/>
    </row>
    <row r="108" spans="1:9" ht="12.75">
      <c r="A108" s="18" t="s">
        <v>10</v>
      </c>
      <c r="B108" s="19" t="s">
        <v>17</v>
      </c>
      <c r="C108" s="19"/>
      <c r="D108" s="19"/>
      <c r="E108" s="19"/>
      <c r="F108" s="19"/>
      <c r="G108" s="19"/>
      <c r="H108" s="19"/>
      <c r="I108" s="19"/>
    </row>
    <row r="109" spans="1:9" ht="12.75">
      <c r="A109" s="18" t="s">
        <v>11</v>
      </c>
      <c r="B109" s="19" t="s">
        <v>12</v>
      </c>
      <c r="C109" s="19"/>
      <c r="D109" s="19"/>
      <c r="E109" s="19"/>
      <c r="F109" s="19"/>
      <c r="G109" s="19"/>
      <c r="H109" s="19"/>
      <c r="I109" s="19"/>
    </row>
    <row r="110" spans="1:9" ht="12.75">
      <c r="A110" s="18" t="s">
        <v>13</v>
      </c>
      <c r="B110" s="19" t="s">
        <v>18</v>
      </c>
      <c r="C110" s="19"/>
      <c r="D110" s="19"/>
      <c r="E110" s="19"/>
      <c r="F110" s="19"/>
      <c r="G110" s="19"/>
      <c r="H110" s="19"/>
      <c r="I110" s="19"/>
    </row>
    <row r="111" ht="12.75">
      <c r="A111" s="7"/>
    </row>
    <row r="112" ht="12.75">
      <c r="A112" s="7"/>
    </row>
    <row r="113" spans="1:9" ht="12.75">
      <c r="A113" s="20" t="s">
        <v>14</v>
      </c>
      <c r="B113" s="20"/>
      <c r="C113" s="20"/>
      <c r="D113" s="20"/>
      <c r="E113" s="20"/>
      <c r="F113" s="20"/>
      <c r="G113" s="20"/>
      <c r="H113" s="20"/>
      <c r="I113" s="20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9" ht="12.75">
      <c r="A115" s="20" t="str">
        <f>+A4</f>
        <v>1.50 NUMERO DE TRABAJADORES POR ORGANISMO SEGÚN  TIPO DE NOMBRAMIENTO</v>
      </c>
      <c r="B115" s="20"/>
      <c r="C115" s="20"/>
      <c r="D115" s="20"/>
      <c r="E115" s="20"/>
      <c r="F115" s="20"/>
      <c r="G115" s="20"/>
      <c r="H115" s="20"/>
      <c r="I115" s="20"/>
    </row>
    <row r="116" spans="1:9" ht="12.75">
      <c r="A116" s="20" t="str">
        <f>+A5</f>
        <v>CHIHUAHUA</v>
      </c>
      <c r="B116" s="20"/>
      <c r="C116" s="20"/>
      <c r="D116" s="20"/>
      <c r="E116" s="20"/>
      <c r="F116" s="20"/>
      <c r="G116" s="20"/>
      <c r="H116" s="20"/>
      <c r="I116" s="20"/>
    </row>
    <row r="117" ht="12.75">
      <c r="A117" s="1"/>
    </row>
    <row r="118" spans="1:9" ht="12.75">
      <c r="A118" s="9"/>
      <c r="B118" s="10"/>
      <c r="C118" s="21" t="s">
        <v>15</v>
      </c>
      <c r="D118" s="22"/>
      <c r="E118" s="21" t="s">
        <v>16</v>
      </c>
      <c r="F118" s="23"/>
      <c r="G118" s="23"/>
      <c r="H118" s="22"/>
      <c r="I118" s="9"/>
    </row>
    <row r="119" spans="1:9" ht="12.75">
      <c r="A119" s="11"/>
      <c r="B119" s="4"/>
      <c r="C119" s="9"/>
      <c r="D119" s="3" t="s">
        <v>0</v>
      </c>
      <c r="E119" s="12"/>
      <c r="F119" s="12" t="s">
        <v>1</v>
      </c>
      <c r="G119" s="12" t="s">
        <v>0</v>
      </c>
      <c r="H119" s="12"/>
      <c r="I119" s="13"/>
    </row>
    <row r="120" spans="1:9" ht="12.75">
      <c r="A120" s="14" t="s">
        <v>2</v>
      </c>
      <c r="B120" s="15" t="s">
        <v>3</v>
      </c>
      <c r="C120" s="16" t="s">
        <v>4</v>
      </c>
      <c r="D120" s="15" t="s">
        <v>5</v>
      </c>
      <c r="E120" s="16" t="s">
        <v>6</v>
      </c>
      <c r="F120" s="16" t="s">
        <v>7</v>
      </c>
      <c r="G120" s="16" t="s">
        <v>5</v>
      </c>
      <c r="H120" s="16" t="s">
        <v>8</v>
      </c>
      <c r="I120" s="16" t="s">
        <v>9</v>
      </c>
    </row>
    <row r="121" ht="12.75">
      <c r="A121" s="8"/>
    </row>
    <row r="122" spans="1:2" ht="12.75">
      <c r="A122" s="8" t="s">
        <v>151</v>
      </c>
      <c r="B122" t="s">
        <v>152</v>
      </c>
    </row>
    <row r="123" spans="1:2" ht="12.75">
      <c r="A123" s="7"/>
      <c r="B123" t="s">
        <v>153</v>
      </c>
    </row>
    <row r="124" spans="1:9" ht="12.75">
      <c r="A124" s="7"/>
      <c r="B124" t="s">
        <v>154</v>
      </c>
      <c r="E124">
        <v>15</v>
      </c>
      <c r="I124" s="2">
        <f aca="true" t="shared" si="4" ref="I124:I136">SUM(C124:H124)</f>
        <v>15</v>
      </c>
    </row>
    <row r="125" spans="1:9" ht="12.75">
      <c r="A125" s="8" t="s">
        <v>155</v>
      </c>
      <c r="B125" t="s">
        <v>156</v>
      </c>
      <c r="E125">
        <v>83</v>
      </c>
      <c r="I125" s="2">
        <f t="shared" si="4"/>
        <v>83</v>
      </c>
    </row>
    <row r="126" spans="1:9" ht="12.75">
      <c r="A126" s="8" t="s">
        <v>157</v>
      </c>
      <c r="B126" t="s">
        <v>158</v>
      </c>
      <c r="C126">
        <v>2</v>
      </c>
      <c r="E126">
        <v>12</v>
      </c>
      <c r="I126" s="2">
        <f t="shared" si="4"/>
        <v>14</v>
      </c>
    </row>
    <row r="127" spans="1:9" ht="12.75">
      <c r="A127" s="8" t="s">
        <v>159</v>
      </c>
      <c r="B127" t="s">
        <v>160</v>
      </c>
      <c r="C127">
        <v>18</v>
      </c>
      <c r="E127">
        <v>113</v>
      </c>
      <c r="I127" s="2">
        <f t="shared" si="4"/>
        <v>131</v>
      </c>
    </row>
    <row r="128" spans="1:9" ht="12.75">
      <c r="A128" s="8" t="s">
        <v>161</v>
      </c>
      <c r="B128" t="s">
        <v>162</v>
      </c>
      <c r="I128" s="2">
        <f t="shared" si="4"/>
        <v>0</v>
      </c>
    </row>
    <row r="129" spans="1:9" ht="12.75">
      <c r="A129" s="7"/>
      <c r="B129" t="s">
        <v>163</v>
      </c>
      <c r="C129">
        <v>5</v>
      </c>
      <c r="E129">
        <v>31</v>
      </c>
      <c r="I129" s="2">
        <f t="shared" si="4"/>
        <v>36</v>
      </c>
    </row>
    <row r="130" spans="1:9" ht="12.75">
      <c r="A130" s="8" t="s">
        <v>164</v>
      </c>
      <c r="B130" t="s">
        <v>165</v>
      </c>
      <c r="I130" s="2">
        <f t="shared" si="4"/>
        <v>0</v>
      </c>
    </row>
    <row r="131" spans="1:9" ht="12.75">
      <c r="A131" s="7"/>
      <c r="B131" t="s">
        <v>166</v>
      </c>
      <c r="I131" s="2">
        <f t="shared" si="4"/>
        <v>0</v>
      </c>
    </row>
    <row r="132" spans="1:9" ht="12.75">
      <c r="A132" s="7"/>
      <c r="B132" t="s">
        <v>167</v>
      </c>
      <c r="C132">
        <v>1</v>
      </c>
      <c r="E132">
        <v>2</v>
      </c>
      <c r="I132" s="2">
        <f t="shared" si="4"/>
        <v>3</v>
      </c>
    </row>
    <row r="133" spans="1:9" ht="12.75">
      <c r="A133" s="8" t="s">
        <v>168</v>
      </c>
      <c r="B133" t="s">
        <v>169</v>
      </c>
      <c r="I133" s="2">
        <f t="shared" si="4"/>
        <v>0</v>
      </c>
    </row>
    <row r="134" spans="1:9" ht="12.75">
      <c r="A134" s="7"/>
      <c r="B134" t="s">
        <v>170</v>
      </c>
      <c r="C134">
        <v>139</v>
      </c>
      <c r="I134" s="2">
        <f t="shared" si="4"/>
        <v>139</v>
      </c>
    </row>
    <row r="135" spans="1:9" ht="12.75">
      <c r="A135" s="8" t="s">
        <v>171</v>
      </c>
      <c r="B135" t="s">
        <v>172</v>
      </c>
      <c r="I135" s="2">
        <f t="shared" si="4"/>
        <v>0</v>
      </c>
    </row>
    <row r="136" spans="1:9" ht="12.75">
      <c r="A136" s="7"/>
      <c r="B136" t="s">
        <v>173</v>
      </c>
      <c r="H136">
        <v>508</v>
      </c>
      <c r="I136" s="2">
        <f t="shared" si="4"/>
        <v>508</v>
      </c>
    </row>
    <row r="137" ht="12.75">
      <c r="A137" s="1"/>
    </row>
    <row r="138" ht="12.75">
      <c r="A138" s="1"/>
    </row>
    <row r="141" ht="12.75">
      <c r="A141" s="1"/>
    </row>
    <row r="143" spans="1:9" ht="12.75">
      <c r="A143" s="1"/>
      <c r="C143" s="2"/>
      <c r="E143" s="2"/>
      <c r="H143" s="2"/>
      <c r="I143" s="2"/>
    </row>
    <row r="144" ht="12.75">
      <c r="A144" s="1"/>
    </row>
    <row r="147" ht="12.75">
      <c r="A147" s="1"/>
    </row>
    <row r="148" spans="3:9" ht="12.75">
      <c r="C148" s="2"/>
      <c r="E148" s="2"/>
      <c r="I148" s="2"/>
    </row>
    <row r="149" ht="12.75">
      <c r="A149" s="1"/>
    </row>
    <row r="151" ht="12.75">
      <c r="A151" s="1"/>
    </row>
    <row r="153" ht="12.75">
      <c r="A153" s="1"/>
    </row>
    <row r="154" ht="12.75">
      <c r="I154" s="2"/>
    </row>
    <row r="155" ht="12.75">
      <c r="A155" s="1"/>
    </row>
    <row r="157" spans="1:9" ht="12.75">
      <c r="A157" s="1"/>
      <c r="E157" s="2"/>
      <c r="I157" s="2"/>
    </row>
    <row r="158" ht="12.75">
      <c r="A158" s="1"/>
    </row>
    <row r="160" ht="12.75">
      <c r="A160" s="1"/>
    </row>
    <row r="162" spans="1:9" ht="12.75">
      <c r="A162" s="17"/>
      <c r="B162" s="5"/>
      <c r="C162" s="5"/>
      <c r="D162" s="5"/>
      <c r="E162" s="5"/>
      <c r="F162" s="5"/>
      <c r="G162" s="5"/>
      <c r="H162" s="5"/>
      <c r="I162" s="5"/>
    </row>
    <row r="163" spans="1:2" ht="12.75">
      <c r="A163" s="18" t="s">
        <v>10</v>
      </c>
      <c r="B163" s="19" t="s">
        <v>17</v>
      </c>
    </row>
    <row r="164" spans="1:2" ht="12.75">
      <c r="A164" s="18" t="s">
        <v>11</v>
      </c>
      <c r="B164" s="19" t="s">
        <v>12</v>
      </c>
    </row>
    <row r="165" spans="1:2" ht="12.75">
      <c r="A165" s="18" t="s">
        <v>13</v>
      </c>
      <c r="B165" s="19" t="s">
        <v>18</v>
      </c>
    </row>
  </sheetData>
  <mergeCells count="15">
    <mergeCell ref="C7:D7"/>
    <mergeCell ref="E7:H7"/>
    <mergeCell ref="A4:I4"/>
    <mergeCell ref="A2:I2"/>
    <mergeCell ref="A5:I5"/>
    <mergeCell ref="A58:I58"/>
    <mergeCell ref="A60:I60"/>
    <mergeCell ref="C63:D63"/>
    <mergeCell ref="E63:H63"/>
    <mergeCell ref="A61:I61"/>
    <mergeCell ref="A113:I113"/>
    <mergeCell ref="A115:I115"/>
    <mergeCell ref="C118:D118"/>
    <mergeCell ref="E118:H118"/>
    <mergeCell ref="A116:I116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6" max="9" man="1"/>
    <brk id="11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2004-03-03T13:37:36Z</cp:lastPrinted>
  <dcterms:created xsi:type="dcterms:W3CDTF">2004-01-23T18:14:21Z</dcterms:created>
  <dcterms:modified xsi:type="dcterms:W3CDTF">2005-05-13T18:08:34Z</dcterms:modified>
  <cp:category/>
  <cp:version/>
  <cp:contentType/>
  <cp:contentStatus/>
</cp:coreProperties>
</file>