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7170" activeTab="0"/>
  </bookViews>
  <sheets>
    <sheet name="CUAD0140" sheetId="1" r:id="rId1"/>
  </sheets>
  <definedNames>
    <definedName name="_xlnm.Print_Area" localSheetId="0">'CUAD0140'!$A$1:$H$50</definedName>
  </definedNames>
  <calcPr fullCalcOnLoad="1"/>
</workbook>
</file>

<file path=xl/sharedStrings.xml><?xml version="1.0" encoding="utf-8"?>
<sst xmlns="http://schemas.openxmlformats.org/spreadsheetml/2006/main" count="51" uniqueCount="49">
  <si>
    <t>ANUARIO ESTADISTICO 2002</t>
  </si>
  <si>
    <t>LISTA DE</t>
  </si>
  <si>
    <t>CONFIANZA</t>
  </si>
  <si>
    <t>EVENTUA-</t>
  </si>
  <si>
    <t>ENTIDAD FEDERATIVA</t>
  </si>
  <si>
    <t>B A S E</t>
  </si>
  <si>
    <t>RAYA</t>
  </si>
  <si>
    <t>LES</t>
  </si>
  <si>
    <t>OTROS ++</t>
  </si>
  <si>
    <t>TOTAL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</si>
  <si>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</si>
  <si>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</si>
  <si>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</si>
  <si>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</si>
  <si>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</si>
  <si>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</si>
  <si>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</si>
  <si>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</si>
  <si>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</si>
  <si>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</si>
  <si>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</si>
  <si>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</si>
  <si>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</si>
  <si>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</si>
  <si>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</si>
  <si>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</si>
  <si>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</si>
  <si>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</si>
  <si>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</si>
  <si>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</si>
  <si>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</si>
  <si>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</si>
  <si>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</si>
  <si>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</si>
  <si>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</si>
  <si>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</si>
  <si>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</si>
  <si>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</si>
  <si>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</si>
  <si>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</si>
  <si>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</si>
  <si>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</si>
  <si>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</si>
  <si>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</si>
  <si>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1.40 NUMERO DE TRABAJADORES POR ENTIDAD FEDERATIVA Y TIPO DE NOMBRAMIENTO</t>
  </si>
  <si>
    <t>B     A       S     E</t>
  </si>
  <si>
    <t>N      O            B      A      S     E</t>
  </si>
  <si>
    <t>NOTA: ASEGURADOS DIRECTOS SEGÚN NOMINA DE LAS DEPENDENCIAS, ENTIDADES Y ORGANISMOS AFILIADOS AL ISSSTE</t>
  </si>
  <si>
    <t>++)   INCLUYE PENSIONISTAS CON CARGO AL ISSSTE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</si>
</sst>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showGridLines="0" tabSelected="1" view="pageBreakPreview" zoomScale="66" zoomScaleNormal="75" zoomScaleSheetLayoutView="66" workbookViewId="0" topLeftCell="A1">
      <selection activeCell="A1" sqref="A1"/>
    </sheetView>
  </sheetViews>
  <sheetFormatPr defaultColWidth="11.421875" defaultRowHeight="12.75"/>
  <cols>
    <col min="1" max="1" width="29.00390625" style="0" customWidth="1"/>
    <col min="2" max="8" width="17.7109375" style="0" customWidth="1"/>
  </cols>
  <sheetData>
    <row r="2" spans="1:8" ht="12.75">
      <c r="A2" s="10" t="s">
        <v>0</v>
      </c>
      <c r="B2" s="10"/>
      <c r="C2" s="10"/>
      <c r="D2" s="10"/>
      <c r="E2" s="10"/>
      <c r="F2" s="10"/>
      <c r="G2" s="10"/>
      <c r="H2" s="10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ht="12.75">
      <c r="A4" s="10" t="s">
        <v>44</v>
      </c>
      <c r="B4" s="10"/>
      <c r="C4" s="10"/>
      <c r="D4" s="10"/>
      <c r="E4" s="10"/>
      <c r="F4" s="10"/>
      <c r="G4" s="10"/>
      <c r="H4" s="10"/>
    </row>
    <row r="6" ht="12.75">
      <c r="A6" s="1"/>
    </row>
    <row r="7" spans="1:8" ht="12.75">
      <c r="A7" s="11" t="s">
        <v>4</v>
      </c>
      <c r="B7" s="17" t="s">
        <v>45</v>
      </c>
      <c r="C7" s="18"/>
      <c r="D7" s="19" t="s">
        <v>46</v>
      </c>
      <c r="E7" s="19"/>
      <c r="F7" s="19"/>
      <c r="G7" s="14" t="s">
        <v>8</v>
      </c>
      <c r="H7" s="14" t="s">
        <v>9</v>
      </c>
    </row>
    <row r="8" spans="1:8" ht="12.75">
      <c r="A8" s="12"/>
      <c r="B8" s="14" t="s">
        <v>5</v>
      </c>
      <c r="C8" s="3" t="s">
        <v>1</v>
      </c>
      <c r="D8" s="14" t="s">
        <v>2</v>
      </c>
      <c r="E8" s="3" t="s">
        <v>3</v>
      </c>
      <c r="F8" s="5" t="s">
        <v>1</v>
      </c>
      <c r="G8" s="16"/>
      <c r="H8" s="16"/>
    </row>
    <row r="9" spans="1:8" ht="12.75">
      <c r="A9" s="13"/>
      <c r="B9" s="15"/>
      <c r="C9" s="4" t="s">
        <v>6</v>
      </c>
      <c r="D9" s="15"/>
      <c r="E9" s="4" t="s">
        <v>7</v>
      </c>
      <c r="F9" s="6" t="s">
        <v>6</v>
      </c>
      <c r="G9" s="15"/>
      <c r="H9" s="15"/>
    </row>
    <row r="10" ht="12.75">
      <c r="A10" s="1"/>
    </row>
    <row r="12" spans="1:8" ht="12.75">
      <c r="A12" s="1" t="s">
        <v>10</v>
      </c>
      <c r="B12" s="2">
        <f>SUM(B14:B46)</f>
        <v>1751283</v>
      </c>
      <c r="C12" s="2">
        <f aca="true" t="shared" si="0" ref="C12:H12">SUM(C14:C46)</f>
        <v>55681</v>
      </c>
      <c r="D12" s="2">
        <f t="shared" si="0"/>
        <v>349158</v>
      </c>
      <c r="E12" s="2">
        <f t="shared" si="0"/>
        <v>75445</v>
      </c>
      <c r="F12" s="2">
        <f t="shared" si="0"/>
        <v>1935</v>
      </c>
      <c r="G12" s="2">
        <f t="shared" si="0"/>
        <v>581125</v>
      </c>
      <c r="H12" s="2">
        <f t="shared" si="0"/>
        <v>2814627</v>
      </c>
    </row>
    <row r="14" spans="1:8" ht="12.75">
      <c r="A14" s="1" t="s">
        <v>11</v>
      </c>
      <c r="B14" s="2">
        <v>18984</v>
      </c>
      <c r="C14">
        <v>3</v>
      </c>
      <c r="D14" s="2">
        <v>4271</v>
      </c>
      <c r="E14" s="2">
        <v>3368</v>
      </c>
      <c r="G14" s="2">
        <v>5320</v>
      </c>
      <c r="H14" s="2">
        <f>SUM(B14:G14)</f>
        <v>31946</v>
      </c>
    </row>
    <row r="15" spans="1:8" ht="12.75">
      <c r="A15" s="1" t="s">
        <v>12</v>
      </c>
      <c r="B15" s="2">
        <v>29047</v>
      </c>
      <c r="C15">
        <v>36</v>
      </c>
      <c r="D15" s="2">
        <v>4184</v>
      </c>
      <c r="E15">
        <v>432</v>
      </c>
      <c r="F15">
        <v>29</v>
      </c>
      <c r="G15" s="2">
        <v>9626</v>
      </c>
      <c r="H15" s="2">
        <f aca="true" t="shared" si="1" ref="H15:H46">SUM(B15:G15)</f>
        <v>43354</v>
      </c>
    </row>
    <row r="16" spans="1:8" ht="12.75">
      <c r="A16" s="1" t="s">
        <v>13</v>
      </c>
      <c r="B16" s="2">
        <v>17106</v>
      </c>
      <c r="C16">
        <v>4</v>
      </c>
      <c r="D16" s="2">
        <v>5658</v>
      </c>
      <c r="E16">
        <v>800</v>
      </c>
      <c r="F16">
        <v>450</v>
      </c>
      <c r="G16" s="2">
        <v>4941</v>
      </c>
      <c r="H16" s="2">
        <f t="shared" si="1"/>
        <v>28959</v>
      </c>
    </row>
    <row r="17" spans="1:8" ht="12.75">
      <c r="A17" s="1" t="s">
        <v>14</v>
      </c>
      <c r="B17" s="2">
        <v>17410</v>
      </c>
      <c r="C17">
        <v>12</v>
      </c>
      <c r="D17" s="2">
        <v>1792</v>
      </c>
      <c r="E17">
        <v>186</v>
      </c>
      <c r="G17" s="2">
        <v>3284</v>
      </c>
      <c r="H17" s="2">
        <f t="shared" si="1"/>
        <v>22684</v>
      </c>
    </row>
    <row r="18" spans="1:8" ht="12.75">
      <c r="A18" s="1" t="s">
        <v>15</v>
      </c>
      <c r="B18" s="2">
        <v>40681</v>
      </c>
      <c r="C18">
        <v>18</v>
      </c>
      <c r="D18" s="2">
        <v>17917</v>
      </c>
      <c r="E18" s="2">
        <v>3921</v>
      </c>
      <c r="G18" s="2">
        <v>12667</v>
      </c>
      <c r="H18" s="2">
        <f t="shared" si="1"/>
        <v>75204</v>
      </c>
    </row>
    <row r="19" spans="1:8" ht="12.75">
      <c r="A19" s="1" t="s">
        <v>16</v>
      </c>
      <c r="B19" s="2">
        <v>11573</v>
      </c>
      <c r="C19">
        <v>9</v>
      </c>
      <c r="D19" s="2">
        <v>1684</v>
      </c>
      <c r="E19">
        <v>218</v>
      </c>
      <c r="G19" s="2">
        <v>3629</v>
      </c>
      <c r="H19" s="2">
        <f t="shared" si="1"/>
        <v>17113</v>
      </c>
    </row>
    <row r="20" spans="1:8" ht="12.75">
      <c r="A20" s="1" t="s">
        <v>17</v>
      </c>
      <c r="B20" s="2">
        <v>59370</v>
      </c>
      <c r="C20">
        <v>26</v>
      </c>
      <c r="D20" s="2">
        <v>4929</v>
      </c>
      <c r="E20">
        <v>587</v>
      </c>
      <c r="F20">
        <v>11</v>
      </c>
      <c r="G20" s="2">
        <v>10324</v>
      </c>
      <c r="H20" s="2">
        <f t="shared" si="1"/>
        <v>75247</v>
      </c>
    </row>
    <row r="21" spans="1:8" ht="12.75">
      <c r="A21" s="1" t="s">
        <v>18</v>
      </c>
      <c r="B21" s="2">
        <v>35023</v>
      </c>
      <c r="C21">
        <v>28</v>
      </c>
      <c r="D21" s="2">
        <v>4135</v>
      </c>
      <c r="E21" s="2">
        <v>6023</v>
      </c>
      <c r="F21">
        <v>1</v>
      </c>
      <c r="G21" s="2">
        <v>12768</v>
      </c>
      <c r="H21" s="2">
        <f>SUM(B21:G21)</f>
        <v>57978</v>
      </c>
    </row>
    <row r="22" spans="1:8" ht="12.75">
      <c r="A22" s="1" t="s">
        <v>19</v>
      </c>
      <c r="B22" s="2">
        <v>433772</v>
      </c>
      <c r="C22" s="2">
        <v>54102</v>
      </c>
      <c r="D22" s="2">
        <v>146485</v>
      </c>
      <c r="E22" s="2">
        <v>8851</v>
      </c>
      <c r="F22">
        <v>282</v>
      </c>
      <c r="G22" s="2">
        <v>223784</v>
      </c>
      <c r="H22" s="2">
        <f t="shared" si="1"/>
        <v>867276</v>
      </c>
    </row>
    <row r="23" spans="1:8" ht="12.75">
      <c r="A23" s="1" t="s">
        <v>20</v>
      </c>
      <c r="B23" s="2">
        <v>48209</v>
      </c>
      <c r="C23">
        <v>258</v>
      </c>
      <c r="D23" s="2">
        <v>7699</v>
      </c>
      <c r="E23" s="2">
        <v>3345</v>
      </c>
      <c r="G23" s="2">
        <v>7598</v>
      </c>
      <c r="H23" s="2">
        <f t="shared" si="1"/>
        <v>67109</v>
      </c>
    </row>
    <row r="24" spans="1:8" ht="12.75">
      <c r="A24" s="1" t="s">
        <v>21</v>
      </c>
      <c r="B24" s="2">
        <v>69391</v>
      </c>
      <c r="C24">
        <v>20</v>
      </c>
      <c r="D24" s="2">
        <v>13805</v>
      </c>
      <c r="E24" s="2">
        <v>5422</v>
      </c>
      <c r="F24">
        <v>1</v>
      </c>
      <c r="G24" s="2">
        <v>15481</v>
      </c>
      <c r="H24" s="2">
        <f t="shared" si="1"/>
        <v>104120</v>
      </c>
    </row>
    <row r="25" spans="1:8" ht="12.75">
      <c r="A25" s="1" t="s">
        <v>22</v>
      </c>
      <c r="B25" s="2">
        <v>105703</v>
      </c>
      <c r="C25">
        <v>21</v>
      </c>
      <c r="D25" s="2">
        <v>11303</v>
      </c>
      <c r="E25" s="2">
        <v>1669</v>
      </c>
      <c r="F25">
        <v>1</v>
      </c>
      <c r="G25" s="2">
        <v>11198</v>
      </c>
      <c r="H25" s="2">
        <f t="shared" si="1"/>
        <v>129895</v>
      </c>
    </row>
    <row r="26" spans="1:8" ht="12.75">
      <c r="A26" s="1" t="s">
        <v>23</v>
      </c>
      <c r="B26" s="2">
        <v>49133</v>
      </c>
      <c r="C26">
        <v>18</v>
      </c>
      <c r="D26" s="2">
        <v>14743</v>
      </c>
      <c r="E26">
        <v>183</v>
      </c>
      <c r="F26">
        <v>6</v>
      </c>
      <c r="G26" s="2">
        <v>8817</v>
      </c>
      <c r="H26" s="2">
        <f t="shared" si="1"/>
        <v>72900</v>
      </c>
    </row>
    <row r="27" spans="1:8" ht="12.75">
      <c r="A27" s="1" t="s">
        <v>24</v>
      </c>
      <c r="B27" s="2">
        <v>62857</v>
      </c>
      <c r="C27">
        <v>99</v>
      </c>
      <c r="D27" s="2">
        <v>7160</v>
      </c>
      <c r="E27">
        <v>516</v>
      </c>
      <c r="F27">
        <v>186</v>
      </c>
      <c r="G27" s="2">
        <v>15700</v>
      </c>
      <c r="H27" s="2">
        <f t="shared" si="1"/>
        <v>86518</v>
      </c>
    </row>
    <row r="28" spans="1:8" ht="12.75">
      <c r="A28" s="1" t="s">
        <v>25</v>
      </c>
      <c r="B28" s="2">
        <v>85274</v>
      </c>
      <c r="C28">
        <v>64</v>
      </c>
      <c r="D28" s="2">
        <v>11823</v>
      </c>
      <c r="E28" s="2">
        <v>1510</v>
      </c>
      <c r="G28" s="2">
        <v>46405</v>
      </c>
      <c r="H28" s="2">
        <f t="shared" si="1"/>
        <v>145076</v>
      </c>
    </row>
    <row r="29" spans="1:8" ht="12.75">
      <c r="A29" s="1" t="s">
        <v>26</v>
      </c>
      <c r="B29" s="2">
        <v>75022</v>
      </c>
      <c r="C29">
        <v>56</v>
      </c>
      <c r="D29" s="2">
        <v>3995</v>
      </c>
      <c r="E29">
        <v>765</v>
      </c>
      <c r="F29">
        <v>2</v>
      </c>
      <c r="G29" s="2">
        <v>13931</v>
      </c>
      <c r="H29" s="2">
        <f t="shared" si="1"/>
        <v>93771</v>
      </c>
    </row>
    <row r="30" spans="1:8" ht="12.75">
      <c r="A30" s="1" t="s">
        <v>27</v>
      </c>
      <c r="B30" s="2">
        <v>30306</v>
      </c>
      <c r="C30">
        <v>411</v>
      </c>
      <c r="D30" s="2">
        <v>4914</v>
      </c>
      <c r="E30" s="2">
        <v>2707</v>
      </c>
      <c r="F30">
        <v>148</v>
      </c>
      <c r="G30" s="2">
        <v>8676</v>
      </c>
      <c r="H30" s="2">
        <f t="shared" si="1"/>
        <v>47162</v>
      </c>
    </row>
    <row r="31" spans="1:8" ht="12.75">
      <c r="A31" s="1" t="s">
        <v>28</v>
      </c>
      <c r="B31" s="2">
        <v>21763</v>
      </c>
      <c r="C31">
        <v>15</v>
      </c>
      <c r="D31" s="2">
        <v>5334</v>
      </c>
      <c r="E31">
        <v>174</v>
      </c>
      <c r="G31" s="2">
        <v>8498</v>
      </c>
      <c r="H31" s="2">
        <f t="shared" si="1"/>
        <v>35784</v>
      </c>
    </row>
    <row r="32" spans="1:8" ht="12.75">
      <c r="A32" s="1" t="s">
        <v>29</v>
      </c>
      <c r="B32" s="2">
        <v>36990</v>
      </c>
      <c r="C32">
        <v>10</v>
      </c>
      <c r="D32" s="2">
        <v>4178</v>
      </c>
      <c r="E32">
        <v>445</v>
      </c>
      <c r="G32" s="2">
        <v>9523</v>
      </c>
      <c r="H32" s="2">
        <f t="shared" si="1"/>
        <v>51146</v>
      </c>
    </row>
    <row r="33" spans="1:8" ht="12.75">
      <c r="A33" s="1" t="s">
        <v>30</v>
      </c>
      <c r="B33" s="2">
        <v>77067</v>
      </c>
      <c r="C33">
        <v>71</v>
      </c>
      <c r="D33" s="2">
        <v>5150</v>
      </c>
      <c r="E33">
        <v>833</v>
      </c>
      <c r="G33" s="2">
        <v>12770</v>
      </c>
      <c r="H33" s="2">
        <f t="shared" si="1"/>
        <v>95891</v>
      </c>
    </row>
    <row r="34" spans="1:8" ht="12.75">
      <c r="A34" s="1" t="s">
        <v>31</v>
      </c>
      <c r="B34" s="2">
        <v>33751</v>
      </c>
      <c r="C34">
        <v>28</v>
      </c>
      <c r="D34" s="2">
        <v>4062</v>
      </c>
      <c r="E34" s="2">
        <v>22584</v>
      </c>
      <c r="F34">
        <v>45</v>
      </c>
      <c r="G34" s="2">
        <v>11484</v>
      </c>
      <c r="H34" s="2">
        <f t="shared" si="1"/>
        <v>71954</v>
      </c>
    </row>
    <row r="35" spans="1:8" ht="12.75">
      <c r="A35" s="1" t="s">
        <v>32</v>
      </c>
      <c r="B35" s="2">
        <v>19548</v>
      </c>
      <c r="C35">
        <v>21</v>
      </c>
      <c r="D35" s="2">
        <v>2650</v>
      </c>
      <c r="E35">
        <v>200</v>
      </c>
      <c r="F35">
        <v>399</v>
      </c>
      <c r="G35" s="2">
        <v>6091</v>
      </c>
      <c r="H35" s="2">
        <f t="shared" si="1"/>
        <v>28909</v>
      </c>
    </row>
    <row r="36" spans="1:8" ht="12.75">
      <c r="A36" s="1" t="s">
        <v>33</v>
      </c>
      <c r="B36" s="2">
        <v>20113</v>
      </c>
      <c r="C36">
        <v>14</v>
      </c>
      <c r="D36" s="2">
        <v>9445</v>
      </c>
      <c r="E36">
        <v>507</v>
      </c>
      <c r="G36" s="2">
        <v>3134</v>
      </c>
      <c r="H36" s="2">
        <f t="shared" si="1"/>
        <v>33213</v>
      </c>
    </row>
    <row r="37" spans="1:8" ht="12.75">
      <c r="A37" s="1" t="s">
        <v>34</v>
      </c>
      <c r="B37" s="2">
        <v>39970</v>
      </c>
      <c r="C37">
        <v>20</v>
      </c>
      <c r="D37" s="2">
        <v>4269</v>
      </c>
      <c r="E37" s="2">
        <v>2151</v>
      </c>
      <c r="F37">
        <v>196</v>
      </c>
      <c r="G37" s="2">
        <v>9343</v>
      </c>
      <c r="H37" s="2">
        <f t="shared" si="1"/>
        <v>55949</v>
      </c>
    </row>
    <row r="38" spans="1:8" ht="12.75">
      <c r="A38" s="1" t="s">
        <v>35</v>
      </c>
      <c r="B38" s="2">
        <v>53860</v>
      </c>
      <c r="C38">
        <v>25</v>
      </c>
      <c r="D38" s="2">
        <v>10813</v>
      </c>
      <c r="E38" s="2">
        <v>3042</v>
      </c>
      <c r="F38">
        <v>175</v>
      </c>
      <c r="G38" s="2">
        <v>14835</v>
      </c>
      <c r="H38" s="2">
        <f t="shared" si="1"/>
        <v>82750</v>
      </c>
    </row>
    <row r="39" spans="1:8" ht="12.75">
      <c r="A39" s="1" t="s">
        <v>36</v>
      </c>
      <c r="B39" s="2">
        <v>30710</v>
      </c>
      <c r="C39">
        <v>26</v>
      </c>
      <c r="D39" s="2">
        <v>4564</v>
      </c>
      <c r="E39" s="2">
        <v>1356</v>
      </c>
      <c r="G39" s="2">
        <v>10903</v>
      </c>
      <c r="H39" s="2">
        <f t="shared" si="1"/>
        <v>47559</v>
      </c>
    </row>
    <row r="40" spans="1:8" ht="12.75">
      <c r="A40" s="1" t="s">
        <v>37</v>
      </c>
      <c r="B40" s="2">
        <v>25779</v>
      </c>
      <c r="C40">
        <v>14</v>
      </c>
      <c r="D40" s="2">
        <v>2510</v>
      </c>
      <c r="E40">
        <v>171</v>
      </c>
      <c r="G40" s="2">
        <v>4165</v>
      </c>
      <c r="H40" s="2">
        <f t="shared" si="1"/>
        <v>32639</v>
      </c>
    </row>
    <row r="41" spans="1:8" ht="12.75">
      <c r="A41" s="1" t="s">
        <v>38</v>
      </c>
      <c r="B41" s="2">
        <v>50946</v>
      </c>
      <c r="C41">
        <v>149</v>
      </c>
      <c r="D41" s="2">
        <v>10082</v>
      </c>
      <c r="E41">
        <v>410</v>
      </c>
      <c r="F41">
        <v>1</v>
      </c>
      <c r="G41" s="2">
        <v>31907</v>
      </c>
      <c r="H41" s="2">
        <f t="shared" si="1"/>
        <v>93495</v>
      </c>
    </row>
    <row r="42" spans="1:8" ht="12.75">
      <c r="A42" s="1" t="s">
        <v>39</v>
      </c>
      <c r="B42" s="2">
        <v>18794</v>
      </c>
      <c r="C42">
        <v>9</v>
      </c>
      <c r="D42" s="2">
        <v>1848</v>
      </c>
      <c r="E42">
        <v>358</v>
      </c>
      <c r="G42" s="2">
        <v>3342</v>
      </c>
      <c r="H42" s="2">
        <f t="shared" si="1"/>
        <v>24351</v>
      </c>
    </row>
    <row r="43" spans="1:8" ht="12.75">
      <c r="A43" s="1" t="s">
        <v>40</v>
      </c>
      <c r="B43" s="2">
        <v>81563</v>
      </c>
      <c r="C43">
        <v>62</v>
      </c>
      <c r="D43" s="2">
        <v>13064</v>
      </c>
      <c r="E43">
        <v>679</v>
      </c>
      <c r="F43">
        <v>2</v>
      </c>
      <c r="G43" s="2">
        <v>26459</v>
      </c>
      <c r="H43" s="2">
        <f t="shared" si="1"/>
        <v>121829</v>
      </c>
    </row>
    <row r="44" spans="1:8" ht="12.75">
      <c r="A44" s="1" t="s">
        <v>41</v>
      </c>
      <c r="B44" s="2">
        <v>25263</v>
      </c>
      <c r="C44">
        <v>16</v>
      </c>
      <c r="D44" s="2">
        <v>2657</v>
      </c>
      <c r="E44">
        <v>442</v>
      </c>
      <c r="G44" s="2">
        <v>7912</v>
      </c>
      <c r="H44" s="2">
        <f t="shared" si="1"/>
        <v>36290</v>
      </c>
    </row>
    <row r="45" spans="1:8" ht="12.75">
      <c r="A45" s="1" t="s">
        <v>42</v>
      </c>
      <c r="B45" s="2">
        <v>26294</v>
      </c>
      <c r="C45">
        <v>16</v>
      </c>
      <c r="D45" s="2">
        <v>2018</v>
      </c>
      <c r="E45" s="2">
        <v>1590</v>
      </c>
      <c r="G45" s="2">
        <v>4885</v>
      </c>
      <c r="H45" s="2">
        <f t="shared" si="1"/>
        <v>34803</v>
      </c>
    </row>
    <row r="46" spans="1:8" ht="12.75">
      <c r="A46" s="1" t="s">
        <v>43</v>
      </c>
      <c r="B46">
        <v>11</v>
      </c>
      <c r="D46">
        <v>17</v>
      </c>
      <c r="G46" s="2">
        <v>1725</v>
      </c>
      <c r="H46" s="2">
        <f t="shared" si="1"/>
        <v>1753</v>
      </c>
    </row>
    <row r="47" spans="1:8" ht="12.75">
      <c r="A47" s="8"/>
      <c r="B47" s="9"/>
      <c r="C47" s="9"/>
      <c r="D47" s="9"/>
      <c r="E47" s="9"/>
      <c r="F47" s="9"/>
      <c r="G47" s="9"/>
      <c r="H47" s="9"/>
    </row>
    <row r="48" ht="12.75">
      <c r="A48" s="1" t="s">
        <v>47</v>
      </c>
    </row>
    <row r="49" ht="12.75">
      <c r="A49" s="1" t="s">
        <v>48</v>
      </c>
    </row>
  </sheetData>
  <mergeCells count="9">
    <mergeCell ref="A2:H2"/>
    <mergeCell ref="A4:H4"/>
    <mergeCell ref="A7:A9"/>
    <mergeCell ref="B8:B9"/>
    <mergeCell ref="G7:G9"/>
    <mergeCell ref="H7:H9"/>
    <mergeCell ref="D8:D9"/>
    <mergeCell ref="B7:C7"/>
    <mergeCell ref="D7:F7"/>
  </mergeCells>
  <printOptions/>
  <pageMargins left="0.984251968503937" right="0" top="0" bottom="0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2004-03-03T13:39:40Z</cp:lastPrinted>
  <dcterms:created xsi:type="dcterms:W3CDTF">2004-01-19T18:04:33Z</dcterms:created>
  <dcterms:modified xsi:type="dcterms:W3CDTF">2005-05-25T14:47:26Z</dcterms:modified>
  <cp:category/>
  <cp:version/>
  <cp:contentType/>
  <cp:contentStatus/>
</cp:coreProperties>
</file>