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<sst xmlns="http://schemas.openxmlformats.org/spreadsheetml/2006/main" count="51" uniqueCount="37">
  <si>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</si>
  <si>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</si>
  <si>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</si>
  <si>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</si>
  <si>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</si>
  <si>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</si>
  <si>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</si>
  <si>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</si>
  <si>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</si>
  <si>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</si>
  <si>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</si>
  <si>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</si>
  <si>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</si>
  <si>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</si>
  <si>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</si>
  <si>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</si>
  <si>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</si>
  <si>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</si>
  <si>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</si>
  <si>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</si>
  <si>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</si>
  <si>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</si>
  <si>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</si>
  <si>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</si>
  <si>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</si>
  <si>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</si>
  <si>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</si>
  <si>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</si>
  <si>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</si>
  <si>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</si>
  <si>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</si>
  <si>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</si>
  <si>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</si>
  <si>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</si>
  <si>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</si>
  <si>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34 POBLACION AMPARADA POR GRUPOS DE EDAD, SEXO Y TIPO DE DERECHOHABIENTE</t>
  </si>
  <si>
    <t>TLAXCALA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</si>
</sst>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showGridLines="0" tabSelected="1" view="pageBreakPreview" zoomScale="60" workbookViewId="0" topLeftCell="B1">
      <selection activeCell="B1" sqref="B1"/>
    </sheetView>
  </sheetViews>
  <sheetFormatPr defaultColWidth="11.421875" defaultRowHeight="12.75"/>
  <sheetData>
    <row r="1" ht="12.75">
      <c r="A1" s="2"/>
    </row>
    <row r="2" spans="1:16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26</v>
      </c>
      <c r="F10" s="13"/>
      <c r="G10" s="14"/>
      <c r="H10" s="12" t="s">
        <v>27</v>
      </c>
      <c r="I10" s="13"/>
      <c r="J10" s="14"/>
      <c r="K10" s="12" t="s">
        <v>28</v>
      </c>
      <c r="L10" s="13"/>
      <c r="M10" s="14"/>
      <c r="N10" s="12" t="s">
        <v>29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95976</v>
      </c>
      <c r="C13" s="1">
        <f aca="true" t="shared" si="0" ref="C13:P13">SUM(C15:C34)</f>
        <v>42641</v>
      </c>
      <c r="D13" s="1">
        <f t="shared" si="0"/>
        <v>53335</v>
      </c>
      <c r="E13" s="1">
        <f t="shared" si="0"/>
        <v>25325</v>
      </c>
      <c r="F13" s="1">
        <f t="shared" si="0"/>
        <v>13348</v>
      </c>
      <c r="G13" s="1">
        <f t="shared" si="0"/>
        <v>11977</v>
      </c>
      <c r="H13" s="1">
        <f t="shared" si="0"/>
        <v>10846</v>
      </c>
      <c r="I13" s="1">
        <f t="shared" si="0"/>
        <v>57</v>
      </c>
      <c r="J13" s="1">
        <f t="shared" si="0"/>
        <v>10789</v>
      </c>
      <c r="K13" s="1">
        <f t="shared" si="0"/>
        <v>49031</v>
      </c>
      <c r="L13" s="1">
        <f t="shared" si="0"/>
        <v>24535</v>
      </c>
      <c r="M13" s="1">
        <f t="shared" si="0"/>
        <v>24496</v>
      </c>
      <c r="N13" s="1">
        <f t="shared" si="0"/>
        <v>10774</v>
      </c>
      <c r="O13" s="1">
        <f t="shared" si="0"/>
        <v>4701</v>
      </c>
      <c r="P13" s="1">
        <f t="shared" si="0"/>
        <v>6073</v>
      </c>
    </row>
    <row r="14" ht="12.75">
      <c r="A14" s="2"/>
    </row>
    <row r="15" spans="1:13" ht="12.75">
      <c r="A15" s="3" t="s">
        <v>5</v>
      </c>
      <c r="B15" s="1">
        <f>SUM(E15,H15,K15,N15)</f>
        <v>2165</v>
      </c>
      <c r="C15" s="1">
        <f>SUM(F15,I15,L15,O15)</f>
        <v>1132</v>
      </c>
      <c r="D15" s="1">
        <f>SUM(G15,J15,M15,P15)</f>
        <v>1033</v>
      </c>
      <c r="K15" s="1">
        <f aca="true" t="shared" si="1" ref="K15:K30">SUM(L15:M15)</f>
        <v>2165</v>
      </c>
      <c r="L15" s="1">
        <v>1132</v>
      </c>
      <c r="M15" s="1">
        <v>1033</v>
      </c>
    </row>
    <row r="16" spans="1:13" ht="12.75">
      <c r="A16" s="3" t="s">
        <v>6</v>
      </c>
      <c r="B16" s="1">
        <f aca="true" t="shared" si="2" ref="B16:B34">SUM(E16,H16,K16,N16)</f>
        <v>3702</v>
      </c>
      <c r="C16" s="1">
        <f aca="true" t="shared" si="3" ref="C16:C34">SUM(F16,I16,L16,O16)</f>
        <v>1913</v>
      </c>
      <c r="D16" s="1">
        <f aca="true" t="shared" si="4" ref="D16:D34">SUM(G16,J16,M16,P16)</f>
        <v>1789</v>
      </c>
      <c r="E16" s="1">
        <f aca="true" t="shared" si="5" ref="E16:E23">SUM(F16:G16)</f>
        <v>2</v>
      </c>
      <c r="F16">
        <v>1</v>
      </c>
      <c r="G16">
        <v>1</v>
      </c>
      <c r="K16" s="1">
        <f t="shared" si="1"/>
        <v>3700</v>
      </c>
      <c r="L16" s="1">
        <v>1912</v>
      </c>
      <c r="M16" s="1">
        <v>1788</v>
      </c>
    </row>
    <row r="17" spans="1:13" ht="12.75">
      <c r="A17" s="3" t="s">
        <v>7</v>
      </c>
      <c r="B17" s="1">
        <f t="shared" si="2"/>
        <v>5419</v>
      </c>
      <c r="C17" s="1">
        <f t="shared" si="3"/>
        <v>2777</v>
      </c>
      <c r="D17" s="1">
        <f t="shared" si="4"/>
        <v>2642</v>
      </c>
      <c r="E17" s="1">
        <f t="shared" si="5"/>
        <v>3</v>
      </c>
      <c r="F17">
        <v>2</v>
      </c>
      <c r="G17">
        <v>1</v>
      </c>
      <c r="K17" s="1">
        <f t="shared" si="1"/>
        <v>5416</v>
      </c>
      <c r="L17" s="1">
        <v>2775</v>
      </c>
      <c r="M17" s="1">
        <v>2641</v>
      </c>
    </row>
    <row r="18" spans="1:13" ht="12.75">
      <c r="A18" s="3" t="s">
        <v>8</v>
      </c>
      <c r="B18" s="1">
        <f t="shared" si="2"/>
        <v>2146</v>
      </c>
      <c r="C18" s="1">
        <f t="shared" si="3"/>
        <v>1095</v>
      </c>
      <c r="D18" s="1">
        <f t="shared" si="4"/>
        <v>1051</v>
      </c>
      <c r="E18" s="1">
        <f t="shared" si="5"/>
        <v>2</v>
      </c>
      <c r="F18">
        <v>1</v>
      </c>
      <c r="G18">
        <v>1</v>
      </c>
      <c r="K18" s="1">
        <f t="shared" si="1"/>
        <v>2144</v>
      </c>
      <c r="L18" s="1">
        <v>1094</v>
      </c>
      <c r="M18" s="1">
        <v>1050</v>
      </c>
    </row>
    <row r="19" spans="1:13" ht="12.75">
      <c r="A19" s="3" t="s">
        <v>9</v>
      </c>
      <c r="B19" s="1">
        <f t="shared" si="2"/>
        <v>2351</v>
      </c>
      <c r="C19" s="1">
        <f t="shared" si="3"/>
        <v>1199</v>
      </c>
      <c r="D19" s="1">
        <f t="shared" si="4"/>
        <v>1152</v>
      </c>
      <c r="E19" s="1">
        <f t="shared" si="5"/>
        <v>3</v>
      </c>
      <c r="F19">
        <v>2</v>
      </c>
      <c r="G19">
        <v>1</v>
      </c>
      <c r="K19" s="1">
        <f t="shared" si="1"/>
        <v>2348</v>
      </c>
      <c r="L19" s="1">
        <v>1197</v>
      </c>
      <c r="M19" s="1">
        <v>1151</v>
      </c>
    </row>
    <row r="20" spans="1:13" ht="12.75">
      <c r="A20" s="3" t="s">
        <v>10</v>
      </c>
      <c r="B20" s="1">
        <f t="shared" si="2"/>
        <v>6923</v>
      </c>
      <c r="C20" s="1">
        <f t="shared" si="3"/>
        <v>3511</v>
      </c>
      <c r="D20" s="1">
        <f t="shared" si="4"/>
        <v>3412</v>
      </c>
      <c r="E20" s="1">
        <f t="shared" si="5"/>
        <v>14</v>
      </c>
      <c r="F20">
        <v>8</v>
      </c>
      <c r="G20">
        <v>6</v>
      </c>
      <c r="K20" s="1">
        <f t="shared" si="1"/>
        <v>6909</v>
      </c>
      <c r="L20" s="1">
        <v>3503</v>
      </c>
      <c r="M20" s="1">
        <v>3406</v>
      </c>
    </row>
    <row r="21" spans="1:13" ht="12.75">
      <c r="A21" s="3" t="s">
        <v>11</v>
      </c>
      <c r="B21" s="1">
        <f t="shared" si="2"/>
        <v>11706</v>
      </c>
      <c r="C21" s="1">
        <f t="shared" si="3"/>
        <v>5984</v>
      </c>
      <c r="D21" s="1">
        <f t="shared" si="4"/>
        <v>5722</v>
      </c>
      <c r="E21" s="1">
        <f t="shared" si="5"/>
        <v>51</v>
      </c>
      <c r="F21">
        <v>29</v>
      </c>
      <c r="G21">
        <v>22</v>
      </c>
      <c r="K21" s="1">
        <f t="shared" si="1"/>
        <v>11655</v>
      </c>
      <c r="L21" s="1">
        <v>5955</v>
      </c>
      <c r="M21" s="1">
        <v>5700</v>
      </c>
    </row>
    <row r="22" spans="1:13" ht="12.75">
      <c r="A22" s="3" t="s">
        <v>12</v>
      </c>
      <c r="B22" s="1">
        <f t="shared" si="2"/>
        <v>8212</v>
      </c>
      <c r="C22" s="1">
        <f t="shared" si="3"/>
        <v>4124</v>
      </c>
      <c r="D22" s="1">
        <f t="shared" si="4"/>
        <v>4088</v>
      </c>
      <c r="E22" s="1">
        <f t="shared" si="5"/>
        <v>65</v>
      </c>
      <c r="F22">
        <v>34</v>
      </c>
      <c r="G22">
        <v>31</v>
      </c>
      <c r="H22" s="1">
        <f aca="true" t="shared" si="6" ref="H22:H34">SUM(I22:J22)</f>
        <v>49</v>
      </c>
      <c r="J22">
        <v>49</v>
      </c>
      <c r="K22" s="1">
        <f t="shared" si="1"/>
        <v>8098</v>
      </c>
      <c r="L22" s="1">
        <v>4090</v>
      </c>
      <c r="M22" s="1">
        <v>4008</v>
      </c>
    </row>
    <row r="23" spans="1:13" ht="12.75">
      <c r="A23" s="3" t="s">
        <v>13</v>
      </c>
      <c r="B23" s="1">
        <f t="shared" si="2"/>
        <v>5345</v>
      </c>
      <c r="C23" s="1">
        <f t="shared" si="3"/>
        <v>2171</v>
      </c>
      <c r="D23" s="1">
        <f t="shared" si="4"/>
        <v>3174</v>
      </c>
      <c r="E23" s="1">
        <f t="shared" si="5"/>
        <v>827</v>
      </c>
      <c r="F23">
        <v>392</v>
      </c>
      <c r="G23">
        <v>435</v>
      </c>
      <c r="H23" s="1">
        <f t="shared" si="6"/>
        <v>530</v>
      </c>
      <c r="J23">
        <v>530</v>
      </c>
      <c r="K23" s="1">
        <f t="shared" si="1"/>
        <v>3988</v>
      </c>
      <c r="L23" s="1">
        <v>1779</v>
      </c>
      <c r="M23" s="1">
        <v>2209</v>
      </c>
    </row>
    <row r="24" spans="1:13" ht="12.75">
      <c r="A24" s="3" t="s">
        <v>14</v>
      </c>
      <c r="B24" s="1">
        <f t="shared" si="2"/>
        <v>6537</v>
      </c>
      <c r="C24" s="1">
        <f t="shared" si="3"/>
        <v>2294</v>
      </c>
      <c r="D24" s="1">
        <f t="shared" si="4"/>
        <v>4243</v>
      </c>
      <c r="E24" s="1">
        <f>SUM(F24:G24)</f>
        <v>2750</v>
      </c>
      <c r="F24" s="1">
        <v>1256</v>
      </c>
      <c r="G24" s="1">
        <v>1494</v>
      </c>
      <c r="H24" s="1">
        <f t="shared" si="6"/>
        <v>1299</v>
      </c>
      <c r="J24" s="1">
        <v>1299</v>
      </c>
      <c r="K24" s="1">
        <f t="shared" si="1"/>
        <v>2488</v>
      </c>
      <c r="L24" s="1">
        <v>1038</v>
      </c>
      <c r="M24" s="1">
        <v>1450</v>
      </c>
    </row>
    <row r="25" spans="1:13" ht="12.75">
      <c r="A25" s="3" t="s">
        <v>15</v>
      </c>
      <c r="B25" s="1">
        <f t="shared" si="2"/>
        <v>5822</v>
      </c>
      <c r="C25" s="1">
        <f t="shared" si="3"/>
        <v>1819</v>
      </c>
      <c r="D25" s="1">
        <f t="shared" si="4"/>
        <v>4003</v>
      </c>
      <c r="E25" s="1">
        <f aca="true" t="shared" si="7" ref="E25:E34">SUM(F25:G25)</f>
        <v>3937</v>
      </c>
      <c r="F25" s="1">
        <v>1786</v>
      </c>
      <c r="G25" s="1">
        <v>2151</v>
      </c>
      <c r="H25" s="1">
        <f t="shared" si="6"/>
        <v>1822</v>
      </c>
      <c r="J25" s="1">
        <v>1822</v>
      </c>
      <c r="K25" s="1">
        <f t="shared" si="1"/>
        <v>63</v>
      </c>
      <c r="L25">
        <v>33</v>
      </c>
      <c r="M25">
        <v>30</v>
      </c>
    </row>
    <row r="26" spans="1:16" ht="12.75">
      <c r="A26" s="3" t="s">
        <v>16</v>
      </c>
      <c r="B26" s="1">
        <f t="shared" si="2"/>
        <v>6719</v>
      </c>
      <c r="C26" s="1">
        <f t="shared" si="3"/>
        <v>2218</v>
      </c>
      <c r="D26" s="1">
        <f t="shared" si="4"/>
        <v>4501</v>
      </c>
      <c r="E26" s="1">
        <f t="shared" si="7"/>
        <v>4659</v>
      </c>
      <c r="F26" s="1">
        <v>2193</v>
      </c>
      <c r="G26" s="1">
        <v>2466</v>
      </c>
      <c r="H26" s="1">
        <f t="shared" si="6"/>
        <v>2016</v>
      </c>
      <c r="I26">
        <v>3</v>
      </c>
      <c r="J26" s="1">
        <v>2013</v>
      </c>
      <c r="K26" s="1">
        <f t="shared" si="1"/>
        <v>37</v>
      </c>
      <c r="L26">
        <v>17</v>
      </c>
      <c r="M26">
        <v>20</v>
      </c>
      <c r="N26" s="1">
        <f aca="true" t="shared" si="8" ref="N26:N34">SUM(O26:P26)</f>
        <v>7</v>
      </c>
      <c r="O26">
        <v>5</v>
      </c>
      <c r="P26">
        <v>2</v>
      </c>
    </row>
    <row r="27" spans="1:16" ht="12.75">
      <c r="A27" s="3" t="s">
        <v>17</v>
      </c>
      <c r="B27" s="1">
        <f t="shared" si="2"/>
        <v>5547</v>
      </c>
      <c r="C27" s="1">
        <f t="shared" si="3"/>
        <v>2047</v>
      </c>
      <c r="D27" s="1">
        <f t="shared" si="4"/>
        <v>3500</v>
      </c>
      <c r="E27" s="1">
        <f t="shared" si="7"/>
        <v>3912</v>
      </c>
      <c r="F27" s="1">
        <v>2028</v>
      </c>
      <c r="G27" s="1">
        <v>1884</v>
      </c>
      <c r="H27" s="1">
        <f t="shared" si="6"/>
        <v>1559</v>
      </c>
      <c r="I27">
        <v>1</v>
      </c>
      <c r="J27" s="1">
        <v>1558</v>
      </c>
      <c r="K27" s="1">
        <f t="shared" si="1"/>
        <v>13</v>
      </c>
      <c r="L27">
        <v>6</v>
      </c>
      <c r="M27">
        <v>7</v>
      </c>
      <c r="N27" s="1">
        <f t="shared" si="8"/>
        <v>63</v>
      </c>
      <c r="O27">
        <v>12</v>
      </c>
      <c r="P27">
        <v>51</v>
      </c>
    </row>
    <row r="28" spans="1:16" ht="12.75">
      <c r="A28" s="3" t="s">
        <v>18</v>
      </c>
      <c r="B28" s="1">
        <f t="shared" si="2"/>
        <v>4191</v>
      </c>
      <c r="C28" s="1">
        <f t="shared" si="3"/>
        <v>1719</v>
      </c>
      <c r="D28" s="1">
        <f t="shared" si="4"/>
        <v>2472</v>
      </c>
      <c r="E28" s="1">
        <f t="shared" si="7"/>
        <v>2917</v>
      </c>
      <c r="F28" s="1">
        <v>1642</v>
      </c>
      <c r="G28" s="1">
        <v>1275</v>
      </c>
      <c r="H28" s="1">
        <f t="shared" si="6"/>
        <v>995</v>
      </c>
      <c r="I28">
        <v>2</v>
      </c>
      <c r="J28">
        <v>993</v>
      </c>
      <c r="K28" s="1">
        <f t="shared" si="1"/>
        <v>5</v>
      </c>
      <c r="L28">
        <v>2</v>
      </c>
      <c r="M28">
        <v>3</v>
      </c>
      <c r="N28" s="1">
        <f t="shared" si="8"/>
        <v>274</v>
      </c>
      <c r="O28">
        <v>73</v>
      </c>
      <c r="P28">
        <v>201</v>
      </c>
    </row>
    <row r="29" spans="1:16" ht="12.75">
      <c r="A29" s="3" t="s">
        <v>19</v>
      </c>
      <c r="B29" s="1">
        <f t="shared" si="2"/>
        <v>3507</v>
      </c>
      <c r="C29" s="1">
        <f t="shared" si="3"/>
        <v>1508</v>
      </c>
      <c r="D29" s="1">
        <f t="shared" si="4"/>
        <v>1999</v>
      </c>
      <c r="E29" s="1">
        <f t="shared" si="7"/>
        <v>2065</v>
      </c>
      <c r="F29" s="1">
        <v>1268</v>
      </c>
      <c r="G29">
        <v>797</v>
      </c>
      <c r="H29" s="1">
        <f t="shared" si="6"/>
        <v>731</v>
      </c>
      <c r="I29">
        <v>2</v>
      </c>
      <c r="J29">
        <v>729</v>
      </c>
      <c r="K29" s="1">
        <f t="shared" si="1"/>
        <v>1</v>
      </c>
      <c r="L29">
        <v>1</v>
      </c>
      <c r="N29" s="1">
        <f t="shared" si="8"/>
        <v>710</v>
      </c>
      <c r="O29">
        <v>237</v>
      </c>
      <c r="P29">
        <v>473</v>
      </c>
    </row>
    <row r="30" spans="1:16" ht="12.75">
      <c r="A30" s="3" t="s">
        <v>20</v>
      </c>
      <c r="B30" s="1">
        <f t="shared" si="2"/>
        <v>3184</v>
      </c>
      <c r="C30" s="1">
        <f t="shared" si="3"/>
        <v>1384</v>
      </c>
      <c r="D30" s="1">
        <f t="shared" si="4"/>
        <v>1800</v>
      </c>
      <c r="E30" s="1">
        <f t="shared" si="7"/>
        <v>1386</v>
      </c>
      <c r="F30">
        <v>902</v>
      </c>
      <c r="G30">
        <v>484</v>
      </c>
      <c r="H30" s="1">
        <f t="shared" si="6"/>
        <v>553</v>
      </c>
      <c r="I30">
        <v>14</v>
      </c>
      <c r="J30">
        <v>539</v>
      </c>
      <c r="K30" s="1">
        <f t="shared" si="1"/>
        <v>1</v>
      </c>
      <c r="L30">
        <v>1</v>
      </c>
      <c r="N30" s="1">
        <f t="shared" si="8"/>
        <v>1244</v>
      </c>
      <c r="O30">
        <v>467</v>
      </c>
      <c r="P30">
        <v>777</v>
      </c>
    </row>
    <row r="31" spans="1:16" ht="12.75">
      <c r="A31" s="3" t="s">
        <v>21</v>
      </c>
      <c r="B31" s="1">
        <f t="shared" si="2"/>
        <v>3077</v>
      </c>
      <c r="C31" s="1">
        <f t="shared" si="3"/>
        <v>1339</v>
      </c>
      <c r="D31" s="1">
        <f t="shared" si="4"/>
        <v>1738</v>
      </c>
      <c r="E31" s="1">
        <f t="shared" si="7"/>
        <v>920</v>
      </c>
      <c r="F31">
        <v>614</v>
      </c>
      <c r="G31">
        <v>306</v>
      </c>
      <c r="H31" s="1">
        <f t="shared" si="6"/>
        <v>442</v>
      </c>
      <c r="I31">
        <v>13</v>
      </c>
      <c r="J31">
        <v>429</v>
      </c>
      <c r="N31" s="1">
        <f t="shared" si="8"/>
        <v>1715</v>
      </c>
      <c r="O31">
        <v>712</v>
      </c>
      <c r="P31" s="1">
        <v>1003</v>
      </c>
    </row>
    <row r="32" spans="1:16" ht="12.75">
      <c r="A32" s="3" t="s">
        <v>22</v>
      </c>
      <c r="B32" s="1">
        <f t="shared" si="2"/>
        <v>3079</v>
      </c>
      <c r="C32" s="1">
        <f t="shared" si="3"/>
        <v>1416</v>
      </c>
      <c r="D32" s="1">
        <f t="shared" si="4"/>
        <v>1663</v>
      </c>
      <c r="E32" s="1">
        <f t="shared" si="7"/>
        <v>881</v>
      </c>
      <c r="F32">
        <v>583</v>
      </c>
      <c r="G32">
        <v>298</v>
      </c>
      <c r="H32" s="1">
        <f t="shared" si="6"/>
        <v>338</v>
      </c>
      <c r="I32">
        <v>9</v>
      </c>
      <c r="J32">
        <v>329</v>
      </c>
      <c r="N32" s="1">
        <f t="shared" si="8"/>
        <v>1860</v>
      </c>
      <c r="O32">
        <v>824</v>
      </c>
      <c r="P32" s="1">
        <v>1036</v>
      </c>
    </row>
    <row r="33" spans="1:16" ht="12.75">
      <c r="A33" s="3" t="s">
        <v>23</v>
      </c>
      <c r="B33" s="1">
        <f t="shared" si="2"/>
        <v>2314</v>
      </c>
      <c r="C33" s="1">
        <f t="shared" si="3"/>
        <v>1039</v>
      </c>
      <c r="D33" s="1">
        <f t="shared" si="4"/>
        <v>1275</v>
      </c>
      <c r="E33" s="1">
        <f t="shared" si="7"/>
        <v>418</v>
      </c>
      <c r="F33">
        <v>279</v>
      </c>
      <c r="G33">
        <v>139</v>
      </c>
      <c r="H33" s="1">
        <f t="shared" si="6"/>
        <v>241</v>
      </c>
      <c r="I33">
        <v>5</v>
      </c>
      <c r="J33">
        <v>236</v>
      </c>
      <c r="N33" s="1">
        <f t="shared" si="8"/>
        <v>1655</v>
      </c>
      <c r="O33">
        <v>755</v>
      </c>
      <c r="P33">
        <v>900</v>
      </c>
    </row>
    <row r="34" spans="1:16" ht="12.75">
      <c r="A34" s="3" t="s">
        <v>24</v>
      </c>
      <c r="B34" s="1">
        <f t="shared" si="2"/>
        <v>4030</v>
      </c>
      <c r="C34" s="1">
        <f t="shared" si="3"/>
        <v>1952</v>
      </c>
      <c r="D34" s="1">
        <f t="shared" si="4"/>
        <v>2078</v>
      </c>
      <c r="E34" s="1">
        <f t="shared" si="7"/>
        <v>513</v>
      </c>
      <c r="F34">
        <v>328</v>
      </c>
      <c r="G34">
        <v>185</v>
      </c>
      <c r="H34" s="1">
        <f t="shared" si="6"/>
        <v>271</v>
      </c>
      <c r="I34">
        <v>8</v>
      </c>
      <c r="J34">
        <v>263</v>
      </c>
      <c r="N34" s="1">
        <f t="shared" si="8"/>
        <v>3246</v>
      </c>
      <c r="O34" s="1">
        <v>1616</v>
      </c>
      <c r="P34" s="1">
        <v>1630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2005-05-13T17:26:01Z</dcterms:modified>
  <cp:category/>
  <cp:version/>
  <cp:contentType/>
  <cp:contentStatus/>
</cp:coreProperties>
</file>