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<sst xmlns="http://schemas.openxmlformats.org/spreadsheetml/2006/main" count="51" uniqueCount="37">
  <si>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</si>
  <si>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</si>
  <si>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</si>
  <si>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</si>
  <si>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</si>
  <si>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</si>
  <si>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</si>
  <si>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</si>
  <si>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</si>
  <si>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</si>
  <si>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</si>
  <si>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</si>
  <si>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</si>
  <si>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</si>
  <si>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</si>
  <si>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</si>
  <si>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</si>
  <si>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</si>
  <si>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</si>
  <si>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</si>
  <si>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</si>
  <si>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</si>
  <si>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</si>
  <si>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</si>
  <si>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</si>
  <si>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</si>
  <si>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</si>
  <si>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</si>
  <si>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</si>
  <si>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</si>
  <si>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</si>
  <si>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</si>
  <si>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</si>
  <si>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</si>
  <si>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</si>
  <si>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30 POBLACION AMPARADA POR GRUPOS DE EDAD, SEXO Y TIPO DE DERECHOHABIENTE</t>
  </si>
  <si>
    <t>SINALOA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</si>
</sst>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296383</v>
      </c>
      <c r="C13" s="1">
        <f aca="true" t="shared" si="0" ref="C13:P13">SUM(C15:C34)</f>
        <v>131518</v>
      </c>
      <c r="D13" s="1">
        <f t="shared" si="0"/>
        <v>164865</v>
      </c>
      <c r="E13" s="1">
        <f t="shared" si="0"/>
        <v>77600</v>
      </c>
      <c r="F13" s="1">
        <f t="shared" si="0"/>
        <v>40805</v>
      </c>
      <c r="G13" s="1">
        <f t="shared" si="0"/>
        <v>36795</v>
      </c>
      <c r="H13" s="1">
        <f t="shared" si="0"/>
        <v>33583</v>
      </c>
      <c r="I13" s="1">
        <f t="shared" si="0"/>
        <v>178</v>
      </c>
      <c r="J13" s="1">
        <f t="shared" si="0"/>
        <v>33405</v>
      </c>
      <c r="K13" s="1">
        <f t="shared" si="0"/>
        <v>151836</v>
      </c>
      <c r="L13" s="1">
        <f t="shared" si="0"/>
        <v>75979</v>
      </c>
      <c r="M13" s="1">
        <f t="shared" si="0"/>
        <v>75857</v>
      </c>
      <c r="N13" s="1">
        <f t="shared" si="0"/>
        <v>33364</v>
      </c>
      <c r="O13" s="1">
        <f t="shared" si="0"/>
        <v>14556</v>
      </c>
      <c r="P13" s="1">
        <f t="shared" si="0"/>
        <v>18808</v>
      </c>
    </row>
    <row r="14" ht="12.75">
      <c r="A14" s="2"/>
    </row>
    <row r="15" spans="1:13" ht="12.75">
      <c r="A15" s="3" t="s">
        <v>5</v>
      </c>
      <c r="B15" s="1">
        <f>SUM(E15,H15,K15,N15)</f>
        <v>6706</v>
      </c>
      <c r="C15" s="1">
        <f aca="true" t="shared" si="1" ref="C15:D30">SUM(F15,I15,L15,O15)</f>
        <v>3503</v>
      </c>
      <c r="D15" s="1">
        <f t="shared" si="1"/>
        <v>3203</v>
      </c>
      <c r="E15" s="1">
        <f aca="true" t="shared" si="2" ref="E15:E34">SUM(F15:G15)</f>
        <v>1</v>
      </c>
      <c r="F15">
        <v>1</v>
      </c>
      <c r="K15" s="1">
        <f aca="true" t="shared" si="3" ref="K15:K32">SUM(L15:M15)</f>
        <v>6705</v>
      </c>
      <c r="L15" s="1">
        <v>3502</v>
      </c>
      <c r="M15" s="1">
        <v>3203</v>
      </c>
    </row>
    <row r="16" spans="1:13" ht="12.75">
      <c r="A16" s="3" t="s">
        <v>6</v>
      </c>
      <c r="B16" s="1">
        <f aca="true" t="shared" si="4" ref="B16:B34">SUM(E16,H16,K16,N16)</f>
        <v>11462</v>
      </c>
      <c r="C16" s="1">
        <f t="shared" si="1"/>
        <v>5921</v>
      </c>
      <c r="D16" s="1">
        <f t="shared" si="1"/>
        <v>5541</v>
      </c>
      <c r="E16" s="1">
        <f t="shared" si="2"/>
        <v>4</v>
      </c>
      <c r="F16">
        <v>2</v>
      </c>
      <c r="G16">
        <v>2</v>
      </c>
      <c r="K16" s="1">
        <f t="shared" si="3"/>
        <v>11458</v>
      </c>
      <c r="L16" s="1">
        <v>5919</v>
      </c>
      <c r="M16" s="1">
        <v>5539</v>
      </c>
    </row>
    <row r="17" spans="1:13" ht="12.75">
      <c r="A17" s="3" t="s">
        <v>7</v>
      </c>
      <c r="B17" s="1">
        <f t="shared" si="4"/>
        <v>16783</v>
      </c>
      <c r="C17" s="1">
        <f t="shared" si="1"/>
        <v>8600</v>
      </c>
      <c r="D17" s="1">
        <f t="shared" si="1"/>
        <v>8183</v>
      </c>
      <c r="E17" s="1">
        <f t="shared" si="2"/>
        <v>7</v>
      </c>
      <c r="F17">
        <v>4</v>
      </c>
      <c r="G17">
        <v>3</v>
      </c>
      <c r="K17" s="1">
        <f t="shared" si="3"/>
        <v>16776</v>
      </c>
      <c r="L17" s="1">
        <v>8596</v>
      </c>
      <c r="M17" s="1">
        <v>8180</v>
      </c>
    </row>
    <row r="18" spans="1:13" ht="12.75">
      <c r="A18" s="3" t="s">
        <v>8</v>
      </c>
      <c r="B18" s="1">
        <f t="shared" si="4"/>
        <v>6647</v>
      </c>
      <c r="C18" s="1">
        <f t="shared" si="1"/>
        <v>3394</v>
      </c>
      <c r="D18" s="1">
        <f t="shared" si="1"/>
        <v>3253</v>
      </c>
      <c r="E18" s="1">
        <f t="shared" si="2"/>
        <v>7</v>
      </c>
      <c r="F18">
        <v>4</v>
      </c>
      <c r="G18">
        <v>3</v>
      </c>
      <c r="K18" s="1">
        <f t="shared" si="3"/>
        <v>6640</v>
      </c>
      <c r="L18" s="1">
        <v>3390</v>
      </c>
      <c r="M18" s="1">
        <v>3250</v>
      </c>
    </row>
    <row r="19" spans="1:13" ht="12.75">
      <c r="A19" s="3" t="s">
        <v>9</v>
      </c>
      <c r="B19" s="1">
        <f t="shared" si="4"/>
        <v>7279</v>
      </c>
      <c r="C19" s="1">
        <f t="shared" si="1"/>
        <v>3710</v>
      </c>
      <c r="D19" s="1">
        <f t="shared" si="1"/>
        <v>3569</v>
      </c>
      <c r="E19" s="1">
        <f t="shared" si="2"/>
        <v>7</v>
      </c>
      <c r="F19">
        <v>4</v>
      </c>
      <c r="G19">
        <v>3</v>
      </c>
      <c r="K19" s="1">
        <f t="shared" si="3"/>
        <v>7272</v>
      </c>
      <c r="L19" s="1">
        <v>3706</v>
      </c>
      <c r="M19" s="1">
        <v>3566</v>
      </c>
    </row>
    <row r="20" spans="1:13" ht="12.75">
      <c r="A20" s="3" t="s">
        <v>10</v>
      </c>
      <c r="B20" s="1">
        <f t="shared" si="4"/>
        <v>21433</v>
      </c>
      <c r="C20" s="1">
        <f t="shared" si="1"/>
        <v>10871</v>
      </c>
      <c r="D20" s="1">
        <f t="shared" si="1"/>
        <v>10562</v>
      </c>
      <c r="E20" s="1">
        <f t="shared" si="2"/>
        <v>41</v>
      </c>
      <c r="F20">
        <v>24</v>
      </c>
      <c r="G20">
        <v>17</v>
      </c>
      <c r="K20" s="1">
        <f t="shared" si="3"/>
        <v>21392</v>
      </c>
      <c r="L20" s="1">
        <v>10847</v>
      </c>
      <c r="M20" s="1">
        <v>10545</v>
      </c>
    </row>
    <row r="21" spans="1:13" ht="12.75">
      <c r="A21" s="3" t="s">
        <v>11</v>
      </c>
      <c r="B21" s="1">
        <f t="shared" si="4"/>
        <v>36230</v>
      </c>
      <c r="C21" s="1">
        <f t="shared" si="1"/>
        <v>18522</v>
      </c>
      <c r="D21" s="1">
        <f t="shared" si="1"/>
        <v>17708</v>
      </c>
      <c r="E21" s="1">
        <f t="shared" si="2"/>
        <v>137</v>
      </c>
      <c r="F21">
        <v>78</v>
      </c>
      <c r="G21">
        <v>59</v>
      </c>
      <c r="K21" s="1">
        <f t="shared" si="3"/>
        <v>36093</v>
      </c>
      <c r="L21" s="1">
        <v>18444</v>
      </c>
      <c r="M21" s="1">
        <v>17649</v>
      </c>
    </row>
    <row r="22" spans="1:13" ht="12.75">
      <c r="A22" s="3" t="s">
        <v>12</v>
      </c>
      <c r="B22" s="1">
        <f t="shared" si="4"/>
        <v>25414</v>
      </c>
      <c r="C22" s="1">
        <f t="shared" si="1"/>
        <v>12767</v>
      </c>
      <c r="D22" s="1">
        <f t="shared" si="1"/>
        <v>12647</v>
      </c>
      <c r="E22" s="1">
        <f t="shared" si="2"/>
        <v>187</v>
      </c>
      <c r="F22">
        <v>104</v>
      </c>
      <c r="G22">
        <v>83</v>
      </c>
      <c r="H22" s="1">
        <f aca="true" t="shared" si="5" ref="H22:H34">SUM(I22:J22)</f>
        <v>149</v>
      </c>
      <c r="J22">
        <v>149</v>
      </c>
      <c r="K22" s="1">
        <f t="shared" si="3"/>
        <v>25078</v>
      </c>
      <c r="L22" s="1">
        <v>12663</v>
      </c>
      <c r="M22" s="1">
        <v>12415</v>
      </c>
    </row>
    <row r="23" spans="1:13" ht="12.75">
      <c r="A23" s="3" t="s">
        <v>13</v>
      </c>
      <c r="B23" s="1">
        <f t="shared" si="4"/>
        <v>16554</v>
      </c>
      <c r="C23" s="1">
        <f t="shared" si="1"/>
        <v>6722</v>
      </c>
      <c r="D23" s="1">
        <f t="shared" si="1"/>
        <v>9832</v>
      </c>
      <c r="E23" s="1">
        <f>SUM(F23:G23)</f>
        <v>2553</v>
      </c>
      <c r="F23" s="1">
        <v>1211</v>
      </c>
      <c r="G23" s="1">
        <v>1342</v>
      </c>
      <c r="H23" s="1">
        <f t="shared" si="5"/>
        <v>1645</v>
      </c>
      <c r="J23" s="1">
        <v>1645</v>
      </c>
      <c r="K23" s="1">
        <f t="shared" si="3"/>
        <v>12356</v>
      </c>
      <c r="L23" s="1">
        <v>5511</v>
      </c>
      <c r="M23" s="1">
        <v>6845</v>
      </c>
    </row>
    <row r="24" spans="1:13" ht="12.75">
      <c r="A24" s="3" t="s">
        <v>14</v>
      </c>
      <c r="B24" s="1">
        <f t="shared" si="4"/>
        <v>20232</v>
      </c>
      <c r="C24" s="1">
        <f t="shared" si="1"/>
        <v>7104</v>
      </c>
      <c r="D24" s="1">
        <f t="shared" si="1"/>
        <v>13128</v>
      </c>
      <c r="E24" s="1">
        <f t="shared" si="2"/>
        <v>8510</v>
      </c>
      <c r="F24" s="1">
        <v>3887</v>
      </c>
      <c r="G24" s="1">
        <v>4623</v>
      </c>
      <c r="H24" s="1">
        <f t="shared" si="5"/>
        <v>4022</v>
      </c>
      <c r="J24" s="1">
        <v>4022</v>
      </c>
      <c r="K24" s="1">
        <f t="shared" si="3"/>
        <v>7700</v>
      </c>
      <c r="L24" s="1">
        <v>3217</v>
      </c>
      <c r="M24" s="1">
        <v>4483</v>
      </c>
    </row>
    <row r="25" spans="1:13" ht="12.75">
      <c r="A25" s="3" t="s">
        <v>15</v>
      </c>
      <c r="B25" s="1">
        <f t="shared" si="4"/>
        <v>18020</v>
      </c>
      <c r="C25" s="1">
        <f t="shared" si="1"/>
        <v>5628</v>
      </c>
      <c r="D25" s="1">
        <f t="shared" si="1"/>
        <v>12392</v>
      </c>
      <c r="E25" s="1">
        <f t="shared" si="2"/>
        <v>12186</v>
      </c>
      <c r="F25" s="1">
        <v>5527</v>
      </c>
      <c r="G25" s="1">
        <v>6659</v>
      </c>
      <c r="H25" s="1">
        <f t="shared" si="5"/>
        <v>5639</v>
      </c>
      <c r="I25">
        <v>1</v>
      </c>
      <c r="J25" s="1">
        <v>5638</v>
      </c>
      <c r="K25" s="1">
        <f t="shared" si="3"/>
        <v>195</v>
      </c>
      <c r="L25">
        <v>100</v>
      </c>
      <c r="M25">
        <v>95</v>
      </c>
    </row>
    <row r="26" spans="1:16" ht="12.75">
      <c r="A26" s="3" t="s">
        <v>16</v>
      </c>
      <c r="B26" s="1">
        <f t="shared" si="4"/>
        <v>20786</v>
      </c>
      <c r="C26" s="1">
        <f t="shared" si="1"/>
        <v>6839</v>
      </c>
      <c r="D26" s="1">
        <f t="shared" si="1"/>
        <v>13947</v>
      </c>
      <c r="E26" s="1">
        <f t="shared" si="2"/>
        <v>14427</v>
      </c>
      <c r="F26" s="1">
        <v>6779</v>
      </c>
      <c r="G26" s="1">
        <v>7648</v>
      </c>
      <c r="H26" s="1">
        <f t="shared" si="5"/>
        <v>6240</v>
      </c>
      <c r="I26">
        <v>4</v>
      </c>
      <c r="J26" s="1">
        <v>6236</v>
      </c>
      <c r="K26" s="1">
        <f t="shared" si="3"/>
        <v>104</v>
      </c>
      <c r="L26">
        <v>54</v>
      </c>
      <c r="M26">
        <v>50</v>
      </c>
      <c r="N26" s="1">
        <f aca="true" t="shared" si="6" ref="N26:N34">SUM(O26:P26)</f>
        <v>15</v>
      </c>
      <c r="O26">
        <v>2</v>
      </c>
      <c r="P26">
        <v>13</v>
      </c>
    </row>
    <row r="27" spans="1:16" ht="12.75">
      <c r="A27" s="3" t="s">
        <v>17</v>
      </c>
      <c r="B27" s="1">
        <f t="shared" si="4"/>
        <v>17175</v>
      </c>
      <c r="C27" s="1">
        <f t="shared" si="1"/>
        <v>6332</v>
      </c>
      <c r="D27" s="1">
        <f t="shared" si="1"/>
        <v>10843</v>
      </c>
      <c r="E27" s="1">
        <f t="shared" si="2"/>
        <v>12096</v>
      </c>
      <c r="F27" s="1">
        <v>6268</v>
      </c>
      <c r="G27" s="1">
        <v>5828</v>
      </c>
      <c r="H27" s="1">
        <f t="shared" si="5"/>
        <v>4834</v>
      </c>
      <c r="I27">
        <v>6</v>
      </c>
      <c r="J27" s="1">
        <v>4828</v>
      </c>
      <c r="K27" s="1">
        <f t="shared" si="3"/>
        <v>42</v>
      </c>
      <c r="L27">
        <v>19</v>
      </c>
      <c r="M27">
        <v>23</v>
      </c>
      <c r="N27" s="1">
        <f t="shared" si="6"/>
        <v>203</v>
      </c>
      <c r="O27">
        <v>39</v>
      </c>
      <c r="P27">
        <v>164</v>
      </c>
    </row>
    <row r="28" spans="1:16" ht="12.75">
      <c r="A28" s="3" t="s">
        <v>18</v>
      </c>
      <c r="B28" s="1">
        <f t="shared" si="4"/>
        <v>12937</v>
      </c>
      <c r="C28" s="1">
        <f t="shared" si="1"/>
        <v>5303</v>
      </c>
      <c r="D28" s="1">
        <f t="shared" si="1"/>
        <v>7634</v>
      </c>
      <c r="E28" s="1">
        <f t="shared" si="2"/>
        <v>8996</v>
      </c>
      <c r="F28" s="1">
        <v>5060</v>
      </c>
      <c r="G28" s="1">
        <v>3936</v>
      </c>
      <c r="H28" s="1">
        <f t="shared" si="5"/>
        <v>3076</v>
      </c>
      <c r="I28">
        <v>4</v>
      </c>
      <c r="J28" s="1">
        <v>3072</v>
      </c>
      <c r="K28" s="1">
        <f t="shared" si="3"/>
        <v>16</v>
      </c>
      <c r="L28">
        <v>7</v>
      </c>
      <c r="M28">
        <v>9</v>
      </c>
      <c r="N28" s="1">
        <f t="shared" si="6"/>
        <v>849</v>
      </c>
      <c r="O28">
        <v>232</v>
      </c>
      <c r="P28">
        <v>617</v>
      </c>
    </row>
    <row r="29" spans="1:16" ht="12.75">
      <c r="A29" s="3" t="s">
        <v>19</v>
      </c>
      <c r="B29" s="1">
        <f t="shared" si="4"/>
        <v>10771</v>
      </c>
      <c r="C29" s="1">
        <f t="shared" si="1"/>
        <v>4609</v>
      </c>
      <c r="D29" s="1">
        <f t="shared" si="1"/>
        <v>6162</v>
      </c>
      <c r="E29" s="1">
        <f t="shared" si="2"/>
        <v>6309</v>
      </c>
      <c r="F29" s="1">
        <v>3870</v>
      </c>
      <c r="G29" s="1">
        <v>2439</v>
      </c>
      <c r="H29" s="1">
        <f t="shared" si="5"/>
        <v>2263</v>
      </c>
      <c r="I29">
        <v>6</v>
      </c>
      <c r="J29" s="1">
        <v>2257</v>
      </c>
      <c r="K29" s="1">
        <f t="shared" si="3"/>
        <v>4</v>
      </c>
      <c r="L29">
        <v>2</v>
      </c>
      <c r="M29">
        <v>2</v>
      </c>
      <c r="N29" s="1">
        <f t="shared" si="6"/>
        <v>2195</v>
      </c>
      <c r="O29">
        <v>731</v>
      </c>
      <c r="P29" s="1">
        <v>1464</v>
      </c>
    </row>
    <row r="30" spans="1:16" ht="12.75">
      <c r="A30" s="3" t="s">
        <v>20</v>
      </c>
      <c r="B30" s="1">
        <f t="shared" si="4"/>
        <v>9733</v>
      </c>
      <c r="C30" s="1">
        <f t="shared" si="1"/>
        <v>4201</v>
      </c>
      <c r="D30" s="1">
        <f t="shared" si="1"/>
        <v>5532</v>
      </c>
      <c r="E30" s="1">
        <f t="shared" si="2"/>
        <v>4160</v>
      </c>
      <c r="F30" s="1">
        <v>2709</v>
      </c>
      <c r="G30" s="1">
        <v>1451</v>
      </c>
      <c r="H30" s="1">
        <f t="shared" si="5"/>
        <v>1715</v>
      </c>
      <c r="I30">
        <v>44</v>
      </c>
      <c r="J30" s="1">
        <v>1671</v>
      </c>
      <c r="K30" s="1">
        <f t="shared" si="3"/>
        <v>3</v>
      </c>
      <c r="L30">
        <v>2</v>
      </c>
      <c r="M30">
        <v>1</v>
      </c>
      <c r="N30" s="1">
        <f t="shared" si="6"/>
        <v>3855</v>
      </c>
      <c r="O30" s="1">
        <v>1446</v>
      </c>
      <c r="P30" s="1">
        <v>2409</v>
      </c>
    </row>
    <row r="31" spans="1:16" ht="12.75">
      <c r="A31" s="3" t="s">
        <v>21</v>
      </c>
      <c r="B31" s="1">
        <f t="shared" si="4"/>
        <v>9391</v>
      </c>
      <c r="C31" s="1">
        <f aca="true" t="shared" si="7" ref="C31:D34">SUM(F31,I31,L31,O31)</f>
        <v>4060</v>
      </c>
      <c r="D31" s="1">
        <f t="shared" si="7"/>
        <v>5331</v>
      </c>
      <c r="E31" s="1">
        <f t="shared" si="2"/>
        <v>2714</v>
      </c>
      <c r="F31" s="1">
        <v>1814</v>
      </c>
      <c r="G31">
        <v>900</v>
      </c>
      <c r="H31" s="1">
        <f t="shared" si="5"/>
        <v>1364</v>
      </c>
      <c r="I31">
        <v>43</v>
      </c>
      <c r="J31" s="1">
        <v>1321</v>
      </c>
      <c r="K31" s="1">
        <f t="shared" si="3"/>
        <v>1</v>
      </c>
      <c r="M31">
        <v>1</v>
      </c>
      <c r="N31" s="1">
        <f t="shared" si="6"/>
        <v>5312</v>
      </c>
      <c r="O31" s="1">
        <v>2203</v>
      </c>
      <c r="P31" s="1">
        <v>3109</v>
      </c>
    </row>
    <row r="32" spans="1:16" ht="12.75">
      <c r="A32" s="3" t="s">
        <v>22</v>
      </c>
      <c r="B32" s="1">
        <f t="shared" si="4"/>
        <v>9404</v>
      </c>
      <c r="C32" s="1">
        <f t="shared" si="7"/>
        <v>4299</v>
      </c>
      <c r="D32" s="1">
        <f t="shared" si="7"/>
        <v>5105</v>
      </c>
      <c r="E32" s="1">
        <f t="shared" si="2"/>
        <v>2594</v>
      </c>
      <c r="F32" s="1">
        <v>1716</v>
      </c>
      <c r="G32">
        <v>878</v>
      </c>
      <c r="H32" s="1">
        <f t="shared" si="5"/>
        <v>1051</v>
      </c>
      <c r="I32">
        <v>28</v>
      </c>
      <c r="J32" s="1">
        <v>1023</v>
      </c>
      <c r="K32" s="1">
        <f t="shared" si="3"/>
        <v>1</v>
      </c>
      <c r="M32">
        <v>1</v>
      </c>
      <c r="N32" s="1">
        <f t="shared" si="6"/>
        <v>5758</v>
      </c>
      <c r="O32" s="1">
        <v>2555</v>
      </c>
      <c r="P32" s="1">
        <v>3203</v>
      </c>
    </row>
    <row r="33" spans="1:16" ht="12.75">
      <c r="A33" s="3" t="s">
        <v>23</v>
      </c>
      <c r="B33" s="1">
        <f t="shared" si="4"/>
        <v>7072</v>
      </c>
      <c r="C33" s="1">
        <f t="shared" si="7"/>
        <v>3164</v>
      </c>
      <c r="D33" s="1">
        <f t="shared" si="7"/>
        <v>3908</v>
      </c>
      <c r="E33" s="1">
        <f t="shared" si="2"/>
        <v>1205</v>
      </c>
      <c r="F33">
        <v>806</v>
      </c>
      <c r="G33">
        <v>399</v>
      </c>
      <c r="H33" s="1">
        <f t="shared" si="5"/>
        <v>743</v>
      </c>
      <c r="I33">
        <v>17</v>
      </c>
      <c r="J33">
        <v>726</v>
      </c>
      <c r="N33" s="1">
        <f t="shared" si="6"/>
        <v>5124</v>
      </c>
      <c r="O33" s="1">
        <v>2341</v>
      </c>
      <c r="P33" s="1">
        <v>2783</v>
      </c>
    </row>
    <row r="34" spans="1:16" ht="12.75">
      <c r="A34" s="3" t="s">
        <v>24</v>
      </c>
      <c r="B34" s="1">
        <f t="shared" si="4"/>
        <v>12354</v>
      </c>
      <c r="C34" s="1">
        <f t="shared" si="7"/>
        <v>5969</v>
      </c>
      <c r="D34" s="1">
        <f t="shared" si="7"/>
        <v>6385</v>
      </c>
      <c r="E34" s="1">
        <f t="shared" si="2"/>
        <v>1459</v>
      </c>
      <c r="F34">
        <v>937</v>
      </c>
      <c r="G34">
        <v>522</v>
      </c>
      <c r="H34" s="1">
        <f t="shared" si="5"/>
        <v>842</v>
      </c>
      <c r="I34">
        <v>25</v>
      </c>
      <c r="J34">
        <v>817</v>
      </c>
      <c r="N34" s="1">
        <f t="shared" si="6"/>
        <v>10053</v>
      </c>
      <c r="O34" s="1">
        <v>5007</v>
      </c>
      <c r="P34" s="1">
        <v>5046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2004-01-23T15:40:00Z</cp:lastPrinted>
  <dcterms:created xsi:type="dcterms:W3CDTF">2004-01-23T15:37:52Z</dcterms:created>
  <dcterms:modified xsi:type="dcterms:W3CDTF">2005-05-25T14:40:24Z</dcterms:modified>
  <cp:category/>
  <cp:version/>
  <cp:contentType/>
  <cp:contentStatus/>
</cp:coreProperties>
</file>