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<sst xmlns="http://schemas.openxmlformats.org/spreadsheetml/2006/main" count="51" uniqueCount="37">
  <si>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</si>
  <si>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</si>
  <si>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</si>
  <si>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</si>
  <si>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</si>
  <si>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</si>
  <si>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</si>
  <si>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</si>
  <si>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</si>
  <si>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</si>
  <si>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</si>
  <si>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</si>
  <si>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</si>
  <si>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</si>
  <si>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</si>
  <si>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</si>
  <si>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</si>
  <si>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</si>
  <si>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</si>
  <si>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</si>
  <si>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</si>
  <si>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</si>
  <si>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</si>
  <si>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</si>
  <si>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</si>
  <si>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</si>
  <si>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</si>
  <si>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</si>
  <si>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</si>
  <si>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</si>
  <si>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</si>
  <si>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</si>
  <si>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</si>
  <si>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</si>
  <si>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</si>
  <si>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28 POBLACION AMPARADA POR GRUPOS DE EDAD, SEXO Y TIPO DE DERECHOHABIENTE</t>
  </si>
  <si>
    <t>QUINTANA ROO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</si>
</sst>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26</v>
      </c>
      <c r="F10" s="13"/>
      <c r="G10" s="14"/>
      <c r="H10" s="12" t="s">
        <v>27</v>
      </c>
      <c r="I10" s="13"/>
      <c r="J10" s="14"/>
      <c r="K10" s="12" t="s">
        <v>28</v>
      </c>
      <c r="L10" s="13"/>
      <c r="M10" s="14"/>
      <c r="N10" s="12" t="s">
        <v>29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SUM(B15:B34)</f>
        <v>85923</v>
      </c>
      <c r="C13" s="1">
        <f aca="true" t="shared" si="0" ref="C13:P13">SUM(C15:C34)</f>
        <v>38508</v>
      </c>
      <c r="D13" s="1">
        <f t="shared" si="0"/>
        <v>47415</v>
      </c>
      <c r="E13" s="1">
        <f t="shared" si="0"/>
        <v>25877</v>
      </c>
      <c r="F13" s="1">
        <f t="shared" si="0"/>
        <v>13612</v>
      </c>
      <c r="G13" s="1">
        <f t="shared" si="0"/>
        <v>12265</v>
      </c>
      <c r="H13" s="1">
        <f t="shared" si="0"/>
        <v>9217</v>
      </c>
      <c r="I13" s="1">
        <f t="shared" si="0"/>
        <v>49</v>
      </c>
      <c r="J13" s="1">
        <f t="shared" si="0"/>
        <v>9168</v>
      </c>
      <c r="K13" s="1">
        <f t="shared" si="0"/>
        <v>41671</v>
      </c>
      <c r="L13" s="1">
        <f t="shared" si="0"/>
        <v>20852</v>
      </c>
      <c r="M13" s="1">
        <f t="shared" si="0"/>
        <v>20819</v>
      </c>
      <c r="N13" s="1">
        <f t="shared" si="0"/>
        <v>9158</v>
      </c>
      <c r="O13" s="1">
        <f t="shared" si="0"/>
        <v>3995</v>
      </c>
      <c r="P13" s="1">
        <f t="shared" si="0"/>
        <v>5163</v>
      </c>
    </row>
    <row r="14" ht="12.75">
      <c r="A14" s="2"/>
    </row>
    <row r="15" spans="1:13" ht="12.75">
      <c r="A15" s="3" t="s">
        <v>5</v>
      </c>
      <c r="B15" s="1">
        <f>SUM(E15,H15,K15,N15)</f>
        <v>1839</v>
      </c>
      <c r="C15" s="1">
        <f>SUM(F15,I15,L15,O15)</f>
        <v>961</v>
      </c>
      <c r="D15" s="1">
        <f>SUM(G15,J15,M15,P15)</f>
        <v>878</v>
      </c>
      <c r="K15" s="1">
        <f aca="true" t="shared" si="1" ref="K15:K30">SUM(L15:M15)</f>
        <v>1839</v>
      </c>
      <c r="L15">
        <v>961</v>
      </c>
      <c r="M15">
        <v>878</v>
      </c>
    </row>
    <row r="16" spans="1:13" ht="12.75">
      <c r="A16" s="3" t="s">
        <v>6</v>
      </c>
      <c r="B16" s="1">
        <f aca="true" t="shared" si="2" ref="B16:B34">SUM(E16,H16,K16,N16)</f>
        <v>3146</v>
      </c>
      <c r="C16" s="1">
        <f aca="true" t="shared" si="3" ref="C16:C34">SUM(F16,I16,L16,O16)</f>
        <v>1626</v>
      </c>
      <c r="D16" s="1">
        <f aca="true" t="shared" si="4" ref="D16:D34">SUM(G16,J16,M16,P16)</f>
        <v>1520</v>
      </c>
      <c r="E16" s="1">
        <f aca="true" t="shared" si="5" ref="E16:E34">SUM(F16:G16)</f>
        <v>2</v>
      </c>
      <c r="F16">
        <v>1</v>
      </c>
      <c r="G16">
        <v>1</v>
      </c>
      <c r="K16" s="1">
        <f t="shared" si="1"/>
        <v>3144</v>
      </c>
      <c r="L16" s="1">
        <v>1625</v>
      </c>
      <c r="M16" s="1">
        <v>1519</v>
      </c>
    </row>
    <row r="17" spans="1:13" ht="12.75">
      <c r="A17" s="3" t="s">
        <v>7</v>
      </c>
      <c r="B17" s="1">
        <f t="shared" si="2"/>
        <v>4607</v>
      </c>
      <c r="C17" s="1">
        <f t="shared" si="3"/>
        <v>2362</v>
      </c>
      <c r="D17" s="1">
        <f t="shared" si="4"/>
        <v>2245</v>
      </c>
      <c r="E17" s="1">
        <f t="shared" si="5"/>
        <v>2</v>
      </c>
      <c r="F17">
        <v>1</v>
      </c>
      <c r="G17">
        <v>1</v>
      </c>
      <c r="K17" s="1">
        <f t="shared" si="1"/>
        <v>4605</v>
      </c>
      <c r="L17" s="1">
        <v>2361</v>
      </c>
      <c r="M17" s="1">
        <v>2244</v>
      </c>
    </row>
    <row r="18" spans="1:13" ht="12.75">
      <c r="A18" s="3" t="s">
        <v>8</v>
      </c>
      <c r="B18" s="1">
        <f t="shared" si="2"/>
        <v>1824</v>
      </c>
      <c r="C18" s="1">
        <f t="shared" si="3"/>
        <v>931</v>
      </c>
      <c r="D18" s="1">
        <f t="shared" si="4"/>
        <v>893</v>
      </c>
      <c r="E18" s="1">
        <f t="shared" si="5"/>
        <v>2</v>
      </c>
      <c r="F18">
        <v>1</v>
      </c>
      <c r="G18">
        <v>1</v>
      </c>
      <c r="K18" s="1">
        <f t="shared" si="1"/>
        <v>1822</v>
      </c>
      <c r="L18">
        <v>930</v>
      </c>
      <c r="M18">
        <v>892</v>
      </c>
    </row>
    <row r="19" spans="1:13" ht="12.75">
      <c r="A19" s="3" t="s">
        <v>9</v>
      </c>
      <c r="B19" s="1">
        <f t="shared" si="2"/>
        <v>1999</v>
      </c>
      <c r="C19" s="1">
        <f t="shared" si="3"/>
        <v>1017</v>
      </c>
      <c r="D19" s="1">
        <f t="shared" si="4"/>
        <v>982</v>
      </c>
      <c r="E19" s="1">
        <f t="shared" si="5"/>
        <v>2</v>
      </c>
      <c r="F19">
        <v>1</v>
      </c>
      <c r="G19">
        <v>1</v>
      </c>
      <c r="K19" s="1">
        <f t="shared" si="1"/>
        <v>1997</v>
      </c>
      <c r="L19" s="1">
        <v>1016</v>
      </c>
      <c r="M19">
        <v>981</v>
      </c>
    </row>
    <row r="20" spans="1:13" ht="12.75">
      <c r="A20" s="3" t="s">
        <v>10</v>
      </c>
      <c r="B20" s="1">
        <f t="shared" si="2"/>
        <v>5883</v>
      </c>
      <c r="C20" s="1">
        <f t="shared" si="3"/>
        <v>2984</v>
      </c>
      <c r="D20" s="1">
        <f t="shared" si="4"/>
        <v>2899</v>
      </c>
      <c r="E20" s="1">
        <f t="shared" si="5"/>
        <v>12</v>
      </c>
      <c r="F20">
        <v>7</v>
      </c>
      <c r="G20">
        <v>5</v>
      </c>
      <c r="K20" s="1">
        <f t="shared" si="1"/>
        <v>5871</v>
      </c>
      <c r="L20" s="1">
        <v>2977</v>
      </c>
      <c r="M20" s="1">
        <v>2894</v>
      </c>
    </row>
    <row r="21" spans="1:13" ht="12.75">
      <c r="A21" s="3" t="s">
        <v>11</v>
      </c>
      <c r="B21" s="1">
        <f t="shared" si="2"/>
        <v>9949</v>
      </c>
      <c r="C21" s="1">
        <f t="shared" si="3"/>
        <v>5086</v>
      </c>
      <c r="D21" s="1">
        <f t="shared" si="4"/>
        <v>4863</v>
      </c>
      <c r="E21" s="1">
        <f t="shared" si="5"/>
        <v>44</v>
      </c>
      <c r="F21">
        <v>25</v>
      </c>
      <c r="G21">
        <v>19</v>
      </c>
      <c r="K21" s="1">
        <f t="shared" si="1"/>
        <v>9905</v>
      </c>
      <c r="L21" s="1">
        <v>5061</v>
      </c>
      <c r="M21" s="1">
        <v>4844</v>
      </c>
    </row>
    <row r="22" spans="1:13" ht="12.75">
      <c r="A22" s="3" t="s">
        <v>12</v>
      </c>
      <c r="B22" s="1">
        <f t="shared" si="2"/>
        <v>6984</v>
      </c>
      <c r="C22" s="1">
        <f t="shared" si="3"/>
        <v>3510</v>
      </c>
      <c r="D22" s="1">
        <f t="shared" si="4"/>
        <v>3474</v>
      </c>
      <c r="E22" s="1">
        <f t="shared" si="5"/>
        <v>60</v>
      </c>
      <c r="F22">
        <v>33</v>
      </c>
      <c r="G22">
        <v>27</v>
      </c>
      <c r="H22" s="1">
        <f aca="true" t="shared" si="6" ref="H22:H34">SUM(I22:J22)</f>
        <v>42</v>
      </c>
      <c r="J22">
        <v>42</v>
      </c>
      <c r="K22" s="1">
        <f t="shared" si="1"/>
        <v>6882</v>
      </c>
      <c r="L22" s="1">
        <v>3477</v>
      </c>
      <c r="M22" s="1">
        <v>3405</v>
      </c>
    </row>
    <row r="23" spans="1:13" ht="12.75">
      <c r="A23" s="3" t="s">
        <v>13</v>
      </c>
      <c r="B23" s="1">
        <f t="shared" si="2"/>
        <v>4697</v>
      </c>
      <c r="C23" s="1">
        <f t="shared" si="3"/>
        <v>1920</v>
      </c>
      <c r="D23" s="1">
        <f t="shared" si="4"/>
        <v>2777</v>
      </c>
      <c r="E23" s="1">
        <f t="shared" si="5"/>
        <v>856</v>
      </c>
      <c r="F23">
        <v>407</v>
      </c>
      <c r="G23">
        <v>449</v>
      </c>
      <c r="H23" s="1">
        <f t="shared" si="6"/>
        <v>450</v>
      </c>
      <c r="J23">
        <v>450</v>
      </c>
      <c r="K23" s="1">
        <f t="shared" si="1"/>
        <v>3391</v>
      </c>
      <c r="L23" s="1">
        <v>1513</v>
      </c>
      <c r="M23" s="1">
        <v>1878</v>
      </c>
    </row>
    <row r="24" spans="1:13" ht="12.75">
      <c r="A24" s="3" t="s">
        <v>14</v>
      </c>
      <c r="B24" s="1">
        <f t="shared" si="2"/>
        <v>6070</v>
      </c>
      <c r="C24" s="1">
        <f t="shared" si="3"/>
        <v>2190</v>
      </c>
      <c r="D24" s="1">
        <f t="shared" si="4"/>
        <v>3880</v>
      </c>
      <c r="E24" s="1">
        <f>SUM(F24:G24)</f>
        <v>2853</v>
      </c>
      <c r="F24" s="1">
        <v>1306</v>
      </c>
      <c r="G24" s="1">
        <v>1547</v>
      </c>
      <c r="H24" s="1">
        <f t="shared" si="6"/>
        <v>1104</v>
      </c>
      <c r="J24" s="1">
        <v>1104</v>
      </c>
      <c r="K24" s="1">
        <f t="shared" si="1"/>
        <v>2113</v>
      </c>
      <c r="L24">
        <v>884</v>
      </c>
      <c r="M24" s="1">
        <v>1229</v>
      </c>
    </row>
    <row r="25" spans="1:13" ht="12.75">
      <c r="A25" s="3" t="s">
        <v>15</v>
      </c>
      <c r="B25" s="1">
        <f t="shared" si="2"/>
        <v>5687</v>
      </c>
      <c r="C25" s="1">
        <f t="shared" si="3"/>
        <v>1885</v>
      </c>
      <c r="D25" s="1">
        <f t="shared" si="4"/>
        <v>3802</v>
      </c>
      <c r="E25" s="1">
        <f t="shared" si="5"/>
        <v>4086</v>
      </c>
      <c r="F25" s="1">
        <v>1858</v>
      </c>
      <c r="G25" s="1">
        <v>2228</v>
      </c>
      <c r="H25" s="1">
        <f t="shared" si="6"/>
        <v>1547</v>
      </c>
      <c r="J25" s="1">
        <v>1547</v>
      </c>
      <c r="K25" s="1">
        <f t="shared" si="1"/>
        <v>54</v>
      </c>
      <c r="L25">
        <v>27</v>
      </c>
      <c r="M25">
        <v>27</v>
      </c>
    </row>
    <row r="26" spans="1:15" ht="12.75">
      <c r="A26" s="3" t="s">
        <v>16</v>
      </c>
      <c r="B26" s="1">
        <f t="shared" si="2"/>
        <v>6587</v>
      </c>
      <c r="C26" s="1">
        <f t="shared" si="3"/>
        <v>2298</v>
      </c>
      <c r="D26" s="1">
        <f t="shared" si="4"/>
        <v>4289</v>
      </c>
      <c r="E26" s="1">
        <f t="shared" si="5"/>
        <v>4837</v>
      </c>
      <c r="F26" s="1">
        <v>2277</v>
      </c>
      <c r="G26" s="1">
        <v>2560</v>
      </c>
      <c r="H26" s="1">
        <f t="shared" si="6"/>
        <v>1714</v>
      </c>
      <c r="I26">
        <v>4</v>
      </c>
      <c r="J26" s="1">
        <v>1710</v>
      </c>
      <c r="K26" s="1">
        <f t="shared" si="1"/>
        <v>32</v>
      </c>
      <c r="L26">
        <v>13</v>
      </c>
      <c r="M26">
        <v>19</v>
      </c>
      <c r="N26" s="1">
        <f aca="true" t="shared" si="7" ref="N26:N34">SUM(O26:P26)</f>
        <v>4</v>
      </c>
      <c r="O26">
        <v>4</v>
      </c>
    </row>
    <row r="27" spans="1:16" ht="12.75">
      <c r="A27" s="3" t="s">
        <v>17</v>
      </c>
      <c r="B27" s="1">
        <f t="shared" si="2"/>
        <v>5442</v>
      </c>
      <c r="C27" s="1">
        <f t="shared" si="3"/>
        <v>2115</v>
      </c>
      <c r="D27" s="1">
        <f t="shared" si="4"/>
        <v>3327</v>
      </c>
      <c r="E27" s="1">
        <f t="shared" si="5"/>
        <v>4053</v>
      </c>
      <c r="F27" s="1">
        <v>2104</v>
      </c>
      <c r="G27" s="1">
        <v>1949</v>
      </c>
      <c r="H27" s="1">
        <f t="shared" si="6"/>
        <v>1327</v>
      </c>
      <c r="J27" s="1">
        <v>1327</v>
      </c>
      <c r="K27" s="1">
        <f t="shared" si="1"/>
        <v>9</v>
      </c>
      <c r="L27">
        <v>3</v>
      </c>
      <c r="M27">
        <v>6</v>
      </c>
      <c r="N27" s="1">
        <f t="shared" si="7"/>
        <v>53</v>
      </c>
      <c r="O27">
        <v>8</v>
      </c>
      <c r="P27">
        <v>45</v>
      </c>
    </row>
    <row r="28" spans="1:16" ht="12.75">
      <c r="A28" s="3" t="s">
        <v>18</v>
      </c>
      <c r="B28" s="1">
        <f t="shared" si="2"/>
        <v>4092</v>
      </c>
      <c r="C28" s="1">
        <f t="shared" si="3"/>
        <v>1762</v>
      </c>
      <c r="D28" s="1">
        <f t="shared" si="4"/>
        <v>2330</v>
      </c>
      <c r="E28" s="1">
        <f t="shared" si="5"/>
        <v>3011</v>
      </c>
      <c r="F28" s="1">
        <v>1696</v>
      </c>
      <c r="G28" s="1">
        <v>1315</v>
      </c>
      <c r="H28" s="1">
        <f t="shared" si="6"/>
        <v>843</v>
      </c>
      <c r="I28">
        <v>1</v>
      </c>
      <c r="J28">
        <v>842</v>
      </c>
      <c r="K28" s="1">
        <f t="shared" si="1"/>
        <v>5</v>
      </c>
      <c r="L28">
        <v>2</v>
      </c>
      <c r="M28">
        <v>3</v>
      </c>
      <c r="N28" s="1">
        <f t="shared" si="7"/>
        <v>233</v>
      </c>
      <c r="O28">
        <v>63</v>
      </c>
      <c r="P28">
        <v>170</v>
      </c>
    </row>
    <row r="29" spans="1:16" ht="12.75">
      <c r="A29" s="3" t="s">
        <v>19</v>
      </c>
      <c r="B29" s="1">
        <f t="shared" si="2"/>
        <v>3327</v>
      </c>
      <c r="C29" s="1">
        <f t="shared" si="3"/>
        <v>1494</v>
      </c>
      <c r="D29" s="1">
        <f t="shared" si="4"/>
        <v>1833</v>
      </c>
      <c r="E29" s="1">
        <f t="shared" si="5"/>
        <v>2101</v>
      </c>
      <c r="F29" s="1">
        <v>1290</v>
      </c>
      <c r="G29">
        <v>811</v>
      </c>
      <c r="H29" s="1">
        <f t="shared" si="6"/>
        <v>622</v>
      </c>
      <c r="I29">
        <v>1</v>
      </c>
      <c r="J29">
        <v>621</v>
      </c>
      <c r="K29" s="1">
        <f t="shared" si="1"/>
        <v>1</v>
      </c>
      <c r="L29">
        <v>1</v>
      </c>
      <c r="N29" s="1">
        <f t="shared" si="7"/>
        <v>603</v>
      </c>
      <c r="O29">
        <v>202</v>
      </c>
      <c r="P29">
        <v>401</v>
      </c>
    </row>
    <row r="30" spans="1:16" ht="12.75">
      <c r="A30" s="3" t="s">
        <v>20</v>
      </c>
      <c r="B30" s="1">
        <f t="shared" si="2"/>
        <v>2900</v>
      </c>
      <c r="C30" s="1">
        <f t="shared" si="3"/>
        <v>1304</v>
      </c>
      <c r="D30" s="1">
        <f t="shared" si="4"/>
        <v>1596</v>
      </c>
      <c r="E30" s="1">
        <f t="shared" si="5"/>
        <v>1371</v>
      </c>
      <c r="F30">
        <v>894</v>
      </c>
      <c r="G30">
        <v>477</v>
      </c>
      <c r="H30" s="1">
        <f t="shared" si="6"/>
        <v>469</v>
      </c>
      <c r="I30">
        <v>11</v>
      </c>
      <c r="J30">
        <v>458</v>
      </c>
      <c r="K30" s="1">
        <f t="shared" si="1"/>
        <v>1</v>
      </c>
      <c r="L30">
        <v>1</v>
      </c>
      <c r="N30" s="1">
        <f t="shared" si="7"/>
        <v>1059</v>
      </c>
      <c r="O30">
        <v>398</v>
      </c>
      <c r="P30">
        <v>661</v>
      </c>
    </row>
    <row r="31" spans="1:16" ht="12.75">
      <c r="A31" s="3" t="s">
        <v>21</v>
      </c>
      <c r="B31" s="1">
        <f t="shared" si="2"/>
        <v>2716</v>
      </c>
      <c r="C31" s="1">
        <f t="shared" si="3"/>
        <v>1206</v>
      </c>
      <c r="D31" s="1">
        <f t="shared" si="4"/>
        <v>1510</v>
      </c>
      <c r="E31" s="1">
        <f t="shared" si="5"/>
        <v>884</v>
      </c>
      <c r="F31">
        <v>592</v>
      </c>
      <c r="G31">
        <v>292</v>
      </c>
      <c r="H31" s="1">
        <f t="shared" si="6"/>
        <v>374</v>
      </c>
      <c r="I31">
        <v>11</v>
      </c>
      <c r="J31">
        <v>363</v>
      </c>
      <c r="N31" s="1">
        <f t="shared" si="7"/>
        <v>1458</v>
      </c>
      <c r="O31">
        <v>603</v>
      </c>
      <c r="P31">
        <v>855</v>
      </c>
    </row>
    <row r="32" spans="1:16" ht="12.75">
      <c r="A32" s="3" t="s">
        <v>22</v>
      </c>
      <c r="B32" s="1">
        <f t="shared" si="2"/>
        <v>2714</v>
      </c>
      <c r="C32" s="1">
        <f t="shared" si="3"/>
        <v>1269</v>
      </c>
      <c r="D32" s="1">
        <f t="shared" si="4"/>
        <v>1445</v>
      </c>
      <c r="E32" s="1">
        <f t="shared" si="5"/>
        <v>845</v>
      </c>
      <c r="F32">
        <v>559</v>
      </c>
      <c r="G32">
        <v>286</v>
      </c>
      <c r="H32" s="1">
        <f t="shared" si="6"/>
        <v>289</v>
      </c>
      <c r="I32">
        <v>9</v>
      </c>
      <c r="J32">
        <v>280</v>
      </c>
      <c r="N32" s="1">
        <f t="shared" si="7"/>
        <v>1580</v>
      </c>
      <c r="O32">
        <v>701</v>
      </c>
      <c r="P32">
        <v>879</v>
      </c>
    </row>
    <row r="33" spans="1:16" ht="12.75">
      <c r="A33" s="3" t="s">
        <v>23</v>
      </c>
      <c r="B33" s="1">
        <f t="shared" si="2"/>
        <v>2001</v>
      </c>
      <c r="C33" s="1">
        <f t="shared" si="3"/>
        <v>908</v>
      </c>
      <c r="D33" s="1">
        <f t="shared" si="4"/>
        <v>1093</v>
      </c>
      <c r="E33" s="1">
        <f t="shared" si="5"/>
        <v>390</v>
      </c>
      <c r="F33">
        <v>261</v>
      </c>
      <c r="G33">
        <v>129</v>
      </c>
      <c r="H33" s="1">
        <f t="shared" si="6"/>
        <v>204</v>
      </c>
      <c r="I33">
        <v>5</v>
      </c>
      <c r="J33">
        <v>199</v>
      </c>
      <c r="N33" s="1">
        <f t="shared" si="7"/>
        <v>1407</v>
      </c>
      <c r="O33">
        <v>642</v>
      </c>
      <c r="P33">
        <v>765</v>
      </c>
    </row>
    <row r="34" spans="1:16" ht="12.75">
      <c r="A34" s="3" t="s">
        <v>24</v>
      </c>
      <c r="B34" s="1">
        <f t="shared" si="2"/>
        <v>3459</v>
      </c>
      <c r="C34" s="1">
        <f t="shared" si="3"/>
        <v>1680</v>
      </c>
      <c r="D34" s="1">
        <f t="shared" si="4"/>
        <v>1779</v>
      </c>
      <c r="E34" s="1">
        <f t="shared" si="5"/>
        <v>466</v>
      </c>
      <c r="F34">
        <v>299</v>
      </c>
      <c r="G34">
        <v>167</v>
      </c>
      <c r="H34" s="1">
        <f t="shared" si="6"/>
        <v>232</v>
      </c>
      <c r="I34">
        <v>7</v>
      </c>
      <c r="J34">
        <v>225</v>
      </c>
      <c r="N34" s="1">
        <f t="shared" si="7"/>
        <v>2761</v>
      </c>
      <c r="O34" s="1">
        <v>1374</v>
      </c>
      <c r="P34" s="1">
        <v>1387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31</v>
      </c>
      <c r="B37" t="s">
        <v>30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  <row r="40" spans="1:2" ht="12.75">
      <c r="A40" s="3"/>
      <c r="B40" t="s">
        <v>34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2004-01-23T15:40:00Z</cp:lastPrinted>
  <dcterms:created xsi:type="dcterms:W3CDTF">2004-01-23T15:37:52Z</dcterms:created>
  <dcterms:modified xsi:type="dcterms:W3CDTF">2005-05-13T17:08:49Z</dcterms:modified>
  <cp:category/>
  <cp:version/>
  <cp:contentType/>
  <cp:contentStatus/>
</cp:coreProperties>
</file>