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<sst xmlns="http://schemas.openxmlformats.org/spreadsheetml/2006/main" count="51" uniqueCount="37">
  <si>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</si>
  <si>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</si>
  <si>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</si>
  <si>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</si>
  <si>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</si>
  <si>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</si>
  <si>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</si>
  <si>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</si>
  <si>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</si>
  <si>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</si>
  <si>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</si>
  <si>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</si>
  <si>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</si>
  <si>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</si>
  <si>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</si>
  <si>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</si>
  <si>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</si>
  <si>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</si>
  <si>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</si>
  <si>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</si>
  <si>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</si>
  <si>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</si>
  <si>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</si>
  <si>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</si>
  <si>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</si>
  <si>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ANUARIO ESTADISTICO 2002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</si>
  <si>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</si>
  <si>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</si>
  <si>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</si>
  <si>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</si>
  <si>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</si>
  <si>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</si>
  <si>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</si>
  <si>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</si>
  <si>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</si>
  <si>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14 POBLACION AMPARADA POR GRUPOS DE EDAD, SEXO Y TIPO DE DERECHOHABIENTE</t>
  </si>
  <si>
    <t>CHIHUAHUA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</si>
</sst>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view="pageBreakPreview" zoomScale="60" workbookViewId="0" topLeftCell="A1">
      <selection activeCell="A1" sqref="A1"/>
    </sheetView>
  </sheetViews>
  <sheetFormatPr defaultColWidth="11.421875" defaultRowHeight="12.75"/>
  <sheetData>
    <row r="1" ht="12.75">
      <c r="A1" s="2"/>
    </row>
    <row r="2" spans="1:16" ht="12.75">
      <c r="A2" s="11" t="s">
        <v>25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>
      <c r="A4" s="11" t="s">
        <v>35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ht="12.75">
      <c r="A5" s="2"/>
    </row>
    <row r="6" spans="1:16" ht="12.75">
      <c r="A6" s="11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ht="12.75">
      <c r="A7" s="2"/>
    </row>
    <row r="8" ht="12.75">
      <c r="A8" s="2"/>
    </row>
    <row r="9" ht="12.75">
      <c r="A9" s="3"/>
    </row>
    <row r="10" spans="1:16" ht="12.75">
      <c r="A10" s="9" t="s">
        <v>0</v>
      </c>
      <c r="B10" s="12" t="s">
        <v>2</v>
      </c>
      <c r="C10" s="13"/>
      <c r="D10" s="14"/>
      <c r="E10" s="12" t="s">
        <v>26</v>
      </c>
      <c r="F10" s="13"/>
      <c r="G10" s="14"/>
      <c r="H10" s="12" t="s">
        <v>27</v>
      </c>
      <c r="I10" s="13"/>
      <c r="J10" s="14"/>
      <c r="K10" s="12" t="s">
        <v>28</v>
      </c>
      <c r="L10" s="13"/>
      <c r="M10" s="14"/>
      <c r="N10" s="12" t="s">
        <v>29</v>
      </c>
      <c r="O10" s="13"/>
      <c r="P10" s="14"/>
    </row>
    <row r="11" spans="1:16" ht="12.75">
      <c r="A11" s="10" t="s">
        <v>1</v>
      </c>
      <c r="B11" s="6" t="s">
        <v>2</v>
      </c>
      <c r="C11" s="6" t="s">
        <v>3</v>
      </c>
      <c r="D11" s="6" t="s">
        <v>4</v>
      </c>
      <c r="E11" s="6" t="s">
        <v>2</v>
      </c>
      <c r="F11" s="6" t="s">
        <v>3</v>
      </c>
      <c r="G11" s="6" t="s">
        <v>4</v>
      </c>
      <c r="H11" s="6" t="s">
        <v>2</v>
      </c>
      <c r="I11" s="6" t="s">
        <v>3</v>
      </c>
      <c r="J11" s="6" t="s">
        <v>4</v>
      </c>
      <c r="K11" s="6" t="s">
        <v>2</v>
      </c>
      <c r="L11" s="6" t="s">
        <v>3</v>
      </c>
      <c r="M11" s="6" t="s">
        <v>4</v>
      </c>
      <c r="N11" s="6" t="s">
        <v>2</v>
      </c>
      <c r="O11" s="6" t="s">
        <v>3</v>
      </c>
      <c r="P11" s="6" t="s">
        <v>4</v>
      </c>
    </row>
    <row r="12" ht="12.75">
      <c r="A12" s="2"/>
    </row>
    <row r="13" spans="1:16" ht="12.75">
      <c r="A13" s="3" t="s">
        <v>2</v>
      </c>
      <c r="B13" s="1">
        <f>SUM(B15:B34)</f>
        <v>254159</v>
      </c>
      <c r="C13" s="1">
        <f aca="true" t="shared" si="0" ref="C13:P13">SUM(C15:C34)</f>
        <v>113481</v>
      </c>
      <c r="D13" s="1">
        <f t="shared" si="0"/>
        <v>140678</v>
      </c>
      <c r="E13" s="1">
        <f t="shared" si="0"/>
        <v>69271</v>
      </c>
      <c r="F13" s="1">
        <f t="shared" si="0"/>
        <v>36822</v>
      </c>
      <c r="G13" s="1">
        <f t="shared" si="0"/>
        <v>32449</v>
      </c>
      <c r="H13" s="1">
        <f t="shared" si="0"/>
        <v>28381</v>
      </c>
      <c r="I13" s="1">
        <f t="shared" si="0"/>
        <v>149</v>
      </c>
      <c r="J13" s="1">
        <f t="shared" si="0"/>
        <v>28232</v>
      </c>
      <c r="K13" s="1">
        <f t="shared" si="0"/>
        <v>128312</v>
      </c>
      <c r="L13" s="1">
        <f t="shared" si="0"/>
        <v>64208</v>
      </c>
      <c r="M13" s="1">
        <f t="shared" si="0"/>
        <v>64104</v>
      </c>
      <c r="N13" s="1">
        <f t="shared" si="0"/>
        <v>28195</v>
      </c>
      <c r="O13" s="1">
        <f t="shared" si="0"/>
        <v>12302</v>
      </c>
      <c r="P13" s="1">
        <f t="shared" si="0"/>
        <v>15893</v>
      </c>
    </row>
    <row r="14" ht="12.75">
      <c r="A14" s="2"/>
    </row>
    <row r="15" spans="1:13" ht="12.75">
      <c r="A15" s="3" t="s">
        <v>5</v>
      </c>
      <c r="B15" s="1">
        <f>SUM(E15,H15,K15,N15)</f>
        <v>5666</v>
      </c>
      <c r="C15" s="1">
        <f>SUM(F15,I15,L15,O15)</f>
        <v>2961</v>
      </c>
      <c r="D15" s="1">
        <f>SUM(G15,J15,M15,P15)</f>
        <v>2705</v>
      </c>
      <c r="E15" s="1">
        <f aca="true" t="shared" si="1" ref="E15:E22">SUM(F15:G15)</f>
        <v>1</v>
      </c>
      <c r="F15">
        <v>1</v>
      </c>
      <c r="K15" s="1">
        <f aca="true" t="shared" si="2" ref="K15:K31">SUM(L15:M15)</f>
        <v>5665</v>
      </c>
      <c r="L15" s="1">
        <v>2960</v>
      </c>
      <c r="M15" s="1">
        <v>2705</v>
      </c>
    </row>
    <row r="16" spans="1:13" ht="12.75">
      <c r="A16" s="3" t="s">
        <v>6</v>
      </c>
      <c r="B16" s="1">
        <f aca="true" t="shared" si="3" ref="B16:B34">SUM(E16,H16,K16,N16)</f>
        <v>9687</v>
      </c>
      <c r="C16" s="1">
        <f aca="true" t="shared" si="4" ref="C16:C34">SUM(F16,I16,L16,O16)</f>
        <v>5006</v>
      </c>
      <c r="D16" s="1">
        <f aca="true" t="shared" si="5" ref="D16:D34">SUM(G16,J16,M16,P16)</f>
        <v>4681</v>
      </c>
      <c r="E16" s="1">
        <f t="shared" si="1"/>
        <v>5</v>
      </c>
      <c r="F16">
        <v>3</v>
      </c>
      <c r="G16">
        <v>2</v>
      </c>
      <c r="K16" s="1">
        <f t="shared" si="2"/>
        <v>9682</v>
      </c>
      <c r="L16" s="1">
        <v>5003</v>
      </c>
      <c r="M16" s="1">
        <v>4679</v>
      </c>
    </row>
    <row r="17" spans="1:13" ht="12.75">
      <c r="A17" s="3" t="s">
        <v>7</v>
      </c>
      <c r="B17" s="1">
        <f t="shared" si="3"/>
        <v>14187</v>
      </c>
      <c r="C17" s="1">
        <f t="shared" si="4"/>
        <v>7270</v>
      </c>
      <c r="D17" s="1">
        <f t="shared" si="5"/>
        <v>6917</v>
      </c>
      <c r="E17" s="1">
        <f t="shared" si="1"/>
        <v>10</v>
      </c>
      <c r="F17">
        <v>6</v>
      </c>
      <c r="G17">
        <v>4</v>
      </c>
      <c r="K17" s="1">
        <f t="shared" si="2"/>
        <v>14177</v>
      </c>
      <c r="L17" s="1">
        <v>7264</v>
      </c>
      <c r="M17" s="1">
        <v>6913</v>
      </c>
    </row>
    <row r="18" spans="1:13" ht="12.75">
      <c r="A18" s="3" t="s">
        <v>8</v>
      </c>
      <c r="B18" s="1">
        <f t="shared" si="3"/>
        <v>5621</v>
      </c>
      <c r="C18" s="1">
        <f t="shared" si="4"/>
        <v>2870</v>
      </c>
      <c r="D18" s="1">
        <f t="shared" si="5"/>
        <v>2751</v>
      </c>
      <c r="E18" s="1">
        <f t="shared" si="1"/>
        <v>9</v>
      </c>
      <c r="F18">
        <v>5</v>
      </c>
      <c r="G18">
        <v>4</v>
      </c>
      <c r="K18" s="1">
        <f t="shared" si="2"/>
        <v>5612</v>
      </c>
      <c r="L18" s="1">
        <v>2865</v>
      </c>
      <c r="M18" s="1">
        <v>2747</v>
      </c>
    </row>
    <row r="19" spans="1:13" ht="12.75">
      <c r="A19" s="3" t="s">
        <v>9</v>
      </c>
      <c r="B19" s="1">
        <f t="shared" si="3"/>
        <v>6155</v>
      </c>
      <c r="C19" s="1">
        <f t="shared" si="4"/>
        <v>3136</v>
      </c>
      <c r="D19" s="1">
        <f t="shared" si="5"/>
        <v>3019</v>
      </c>
      <c r="E19" s="1">
        <f t="shared" si="1"/>
        <v>10</v>
      </c>
      <c r="F19">
        <v>6</v>
      </c>
      <c r="G19">
        <v>4</v>
      </c>
      <c r="K19" s="1">
        <f t="shared" si="2"/>
        <v>6145</v>
      </c>
      <c r="L19" s="1">
        <v>3130</v>
      </c>
      <c r="M19" s="1">
        <v>3015</v>
      </c>
    </row>
    <row r="20" spans="1:13" ht="12.75">
      <c r="A20" s="3" t="s">
        <v>10</v>
      </c>
      <c r="B20" s="1">
        <f t="shared" si="3"/>
        <v>18131</v>
      </c>
      <c r="C20" s="1">
        <f t="shared" si="4"/>
        <v>9196</v>
      </c>
      <c r="D20" s="1">
        <f t="shared" si="5"/>
        <v>8935</v>
      </c>
      <c r="E20" s="1">
        <f t="shared" si="1"/>
        <v>53</v>
      </c>
      <c r="F20">
        <v>29</v>
      </c>
      <c r="G20">
        <v>24</v>
      </c>
      <c r="K20" s="1">
        <f t="shared" si="2"/>
        <v>18078</v>
      </c>
      <c r="L20" s="1">
        <v>9167</v>
      </c>
      <c r="M20" s="1">
        <v>8911</v>
      </c>
    </row>
    <row r="21" spans="1:13" ht="12.75">
      <c r="A21" s="3" t="s">
        <v>11</v>
      </c>
      <c r="B21" s="1">
        <f t="shared" si="3"/>
        <v>30683</v>
      </c>
      <c r="C21" s="1">
        <f t="shared" si="4"/>
        <v>15688</v>
      </c>
      <c r="D21" s="1">
        <f t="shared" si="5"/>
        <v>14995</v>
      </c>
      <c r="E21" s="1">
        <f t="shared" si="1"/>
        <v>183</v>
      </c>
      <c r="F21">
        <v>103</v>
      </c>
      <c r="G21">
        <v>80</v>
      </c>
      <c r="K21" s="1">
        <f t="shared" si="2"/>
        <v>30500</v>
      </c>
      <c r="L21" s="1">
        <v>15585</v>
      </c>
      <c r="M21" s="1">
        <v>14915</v>
      </c>
    </row>
    <row r="22" spans="1:13" ht="12.75">
      <c r="A22" s="3" t="s">
        <v>12</v>
      </c>
      <c r="B22" s="1">
        <f t="shared" si="3"/>
        <v>21532</v>
      </c>
      <c r="C22" s="1">
        <f t="shared" si="4"/>
        <v>10821</v>
      </c>
      <c r="D22" s="1">
        <f t="shared" si="5"/>
        <v>10711</v>
      </c>
      <c r="E22" s="1">
        <f t="shared" si="1"/>
        <v>215</v>
      </c>
      <c r="F22">
        <v>120</v>
      </c>
      <c r="G22">
        <v>95</v>
      </c>
      <c r="H22" s="1">
        <f aca="true" t="shared" si="6" ref="H22:H34">SUM(I22:J22)</f>
        <v>126</v>
      </c>
      <c r="J22">
        <v>126</v>
      </c>
      <c r="K22" s="1">
        <f t="shared" si="2"/>
        <v>21191</v>
      </c>
      <c r="L22" s="1">
        <v>10701</v>
      </c>
      <c r="M22" s="1">
        <v>10490</v>
      </c>
    </row>
    <row r="23" spans="1:13" ht="12.75">
      <c r="A23" s="3" t="s">
        <v>13</v>
      </c>
      <c r="B23" s="1">
        <f t="shared" si="3"/>
        <v>14018</v>
      </c>
      <c r="C23" s="1">
        <f t="shared" si="4"/>
        <v>5695</v>
      </c>
      <c r="D23" s="1">
        <f t="shared" si="5"/>
        <v>8323</v>
      </c>
      <c r="E23" s="1">
        <f>SUM(F23:G23)</f>
        <v>2187</v>
      </c>
      <c r="F23" s="1">
        <v>1038</v>
      </c>
      <c r="G23" s="1">
        <v>1149</v>
      </c>
      <c r="H23" s="1">
        <f t="shared" si="6"/>
        <v>1390</v>
      </c>
      <c r="J23" s="1">
        <v>1390</v>
      </c>
      <c r="K23" s="1">
        <f t="shared" si="2"/>
        <v>10441</v>
      </c>
      <c r="L23" s="1">
        <v>4657</v>
      </c>
      <c r="M23" s="1">
        <v>5784</v>
      </c>
    </row>
    <row r="24" spans="1:13" ht="12.75">
      <c r="A24" s="3" t="s">
        <v>14</v>
      </c>
      <c r="B24" s="1">
        <f t="shared" si="3"/>
        <v>17150</v>
      </c>
      <c r="C24" s="1">
        <f t="shared" si="4"/>
        <v>6032</v>
      </c>
      <c r="D24" s="1">
        <f t="shared" si="5"/>
        <v>11118</v>
      </c>
      <c r="E24" s="1">
        <f aca="true" t="shared" si="7" ref="E24:E34">SUM(F24:G24)</f>
        <v>7245</v>
      </c>
      <c r="F24" s="1">
        <v>3314</v>
      </c>
      <c r="G24" s="1">
        <v>3931</v>
      </c>
      <c r="H24" s="1">
        <f t="shared" si="6"/>
        <v>3397</v>
      </c>
      <c r="J24" s="1">
        <v>3397</v>
      </c>
      <c r="K24" s="1">
        <f t="shared" si="2"/>
        <v>6508</v>
      </c>
      <c r="L24" s="1">
        <v>2718</v>
      </c>
      <c r="M24" s="1">
        <v>3790</v>
      </c>
    </row>
    <row r="25" spans="1:13" ht="12.75">
      <c r="A25" s="3" t="s">
        <v>15</v>
      </c>
      <c r="B25" s="1">
        <f t="shared" si="3"/>
        <v>15310</v>
      </c>
      <c r="C25" s="1">
        <f t="shared" si="4"/>
        <v>4799</v>
      </c>
      <c r="D25" s="1">
        <f t="shared" si="5"/>
        <v>10511</v>
      </c>
      <c r="E25" s="1">
        <f t="shared" si="7"/>
        <v>10377</v>
      </c>
      <c r="F25" s="1">
        <v>4713</v>
      </c>
      <c r="G25" s="1">
        <v>5664</v>
      </c>
      <c r="H25" s="1">
        <f t="shared" si="6"/>
        <v>4767</v>
      </c>
      <c r="I25">
        <v>1</v>
      </c>
      <c r="J25" s="1">
        <v>4766</v>
      </c>
      <c r="K25" s="1">
        <f t="shared" si="2"/>
        <v>166</v>
      </c>
      <c r="L25">
        <v>85</v>
      </c>
      <c r="M25">
        <v>81</v>
      </c>
    </row>
    <row r="26" spans="1:16" ht="12.75">
      <c r="A26" s="3" t="s">
        <v>16</v>
      </c>
      <c r="B26" s="1">
        <f t="shared" si="3"/>
        <v>17671</v>
      </c>
      <c r="C26" s="1">
        <f t="shared" si="4"/>
        <v>5836</v>
      </c>
      <c r="D26" s="1">
        <f t="shared" si="5"/>
        <v>11835</v>
      </c>
      <c r="E26" s="1">
        <f t="shared" si="7"/>
        <v>12296</v>
      </c>
      <c r="F26" s="1">
        <v>5790</v>
      </c>
      <c r="G26" s="1">
        <v>6506</v>
      </c>
      <c r="H26" s="1">
        <f t="shared" si="6"/>
        <v>5273</v>
      </c>
      <c r="I26">
        <v>1</v>
      </c>
      <c r="J26" s="1">
        <v>5272</v>
      </c>
      <c r="K26" s="1">
        <f t="shared" si="2"/>
        <v>91</v>
      </c>
      <c r="L26">
        <v>45</v>
      </c>
      <c r="M26">
        <v>46</v>
      </c>
      <c r="N26" s="1">
        <f aca="true" t="shared" si="8" ref="N26:N34">SUM(O26:P26)</f>
        <v>11</v>
      </c>
      <c r="P26">
        <v>11</v>
      </c>
    </row>
    <row r="27" spans="1:16" ht="12.75">
      <c r="A27" s="3" t="s">
        <v>17</v>
      </c>
      <c r="B27" s="1">
        <f t="shared" si="3"/>
        <v>14620</v>
      </c>
      <c r="C27" s="1">
        <f t="shared" si="4"/>
        <v>5417</v>
      </c>
      <c r="D27" s="1">
        <f t="shared" si="5"/>
        <v>9203</v>
      </c>
      <c r="E27" s="1">
        <f t="shared" si="7"/>
        <v>10328</v>
      </c>
      <c r="F27" s="1">
        <v>5361</v>
      </c>
      <c r="G27" s="1">
        <v>4967</v>
      </c>
      <c r="H27" s="1">
        <f t="shared" si="6"/>
        <v>4085</v>
      </c>
      <c r="I27">
        <v>3</v>
      </c>
      <c r="J27" s="1">
        <v>4082</v>
      </c>
      <c r="K27" s="1">
        <f t="shared" si="2"/>
        <v>35</v>
      </c>
      <c r="L27">
        <v>18</v>
      </c>
      <c r="M27">
        <v>17</v>
      </c>
      <c r="N27" s="1">
        <f t="shared" si="8"/>
        <v>172</v>
      </c>
      <c r="O27">
        <v>35</v>
      </c>
      <c r="P27">
        <v>137</v>
      </c>
    </row>
    <row r="28" spans="1:16" ht="12.75">
      <c r="A28" s="3" t="s">
        <v>18</v>
      </c>
      <c r="B28" s="1">
        <f t="shared" si="3"/>
        <v>11119</v>
      </c>
      <c r="C28" s="1">
        <f t="shared" si="4"/>
        <v>4594</v>
      </c>
      <c r="D28" s="1">
        <f t="shared" si="5"/>
        <v>6525</v>
      </c>
      <c r="E28" s="1">
        <f t="shared" si="7"/>
        <v>7788</v>
      </c>
      <c r="F28" s="1">
        <v>4390</v>
      </c>
      <c r="G28" s="1">
        <v>3398</v>
      </c>
      <c r="H28" s="1">
        <f t="shared" si="6"/>
        <v>2599</v>
      </c>
      <c r="I28">
        <v>4</v>
      </c>
      <c r="J28" s="1">
        <v>2595</v>
      </c>
      <c r="K28" s="1">
        <f t="shared" si="2"/>
        <v>13</v>
      </c>
      <c r="L28">
        <v>6</v>
      </c>
      <c r="M28">
        <v>7</v>
      </c>
      <c r="N28" s="1">
        <f t="shared" si="8"/>
        <v>719</v>
      </c>
      <c r="O28">
        <v>194</v>
      </c>
      <c r="P28">
        <v>525</v>
      </c>
    </row>
    <row r="29" spans="1:16" ht="12.75">
      <c r="A29" s="3" t="s">
        <v>19</v>
      </c>
      <c r="B29" s="1">
        <f t="shared" si="3"/>
        <v>9485</v>
      </c>
      <c r="C29" s="1">
        <f t="shared" si="4"/>
        <v>4136</v>
      </c>
      <c r="D29" s="1">
        <f t="shared" si="5"/>
        <v>5349</v>
      </c>
      <c r="E29" s="1">
        <f t="shared" si="7"/>
        <v>5714</v>
      </c>
      <c r="F29" s="1">
        <v>3510</v>
      </c>
      <c r="G29" s="1">
        <v>2204</v>
      </c>
      <c r="H29" s="1">
        <f t="shared" si="6"/>
        <v>1912</v>
      </c>
      <c r="I29">
        <v>5</v>
      </c>
      <c r="J29" s="1">
        <v>1907</v>
      </c>
      <c r="K29" s="1">
        <f t="shared" si="2"/>
        <v>4</v>
      </c>
      <c r="L29">
        <v>2</v>
      </c>
      <c r="M29">
        <v>2</v>
      </c>
      <c r="N29" s="1">
        <f t="shared" si="8"/>
        <v>1855</v>
      </c>
      <c r="O29">
        <v>619</v>
      </c>
      <c r="P29" s="1">
        <v>1236</v>
      </c>
    </row>
    <row r="30" spans="1:16" ht="12.75">
      <c r="A30" s="3" t="s">
        <v>20</v>
      </c>
      <c r="B30" s="1">
        <f t="shared" si="3"/>
        <v>8795</v>
      </c>
      <c r="C30" s="1">
        <f t="shared" si="4"/>
        <v>3918</v>
      </c>
      <c r="D30" s="1">
        <f t="shared" si="5"/>
        <v>4877</v>
      </c>
      <c r="E30" s="1">
        <f t="shared" si="7"/>
        <v>4087</v>
      </c>
      <c r="F30" s="1">
        <v>2655</v>
      </c>
      <c r="G30" s="1">
        <v>1432</v>
      </c>
      <c r="H30" s="1">
        <f t="shared" si="6"/>
        <v>1448</v>
      </c>
      <c r="I30">
        <v>37</v>
      </c>
      <c r="J30" s="1">
        <v>1411</v>
      </c>
      <c r="K30" s="1">
        <f t="shared" si="2"/>
        <v>3</v>
      </c>
      <c r="L30">
        <v>2</v>
      </c>
      <c r="M30">
        <v>1</v>
      </c>
      <c r="N30" s="1">
        <f t="shared" si="8"/>
        <v>3257</v>
      </c>
      <c r="O30" s="1">
        <v>1224</v>
      </c>
      <c r="P30" s="1">
        <v>2033</v>
      </c>
    </row>
    <row r="31" spans="1:16" ht="12.75">
      <c r="A31" s="3" t="s">
        <v>21</v>
      </c>
      <c r="B31" s="1">
        <f t="shared" si="3"/>
        <v>8501</v>
      </c>
      <c r="C31" s="1">
        <f t="shared" si="4"/>
        <v>3796</v>
      </c>
      <c r="D31" s="1">
        <f t="shared" si="5"/>
        <v>4705</v>
      </c>
      <c r="E31" s="1">
        <f t="shared" si="7"/>
        <v>2857</v>
      </c>
      <c r="F31" s="1">
        <v>1897</v>
      </c>
      <c r="G31">
        <v>960</v>
      </c>
      <c r="H31" s="1">
        <f t="shared" si="6"/>
        <v>1153</v>
      </c>
      <c r="I31">
        <v>37</v>
      </c>
      <c r="J31" s="1">
        <v>1116</v>
      </c>
      <c r="K31" s="1">
        <f t="shared" si="2"/>
        <v>1</v>
      </c>
      <c r="M31">
        <v>1</v>
      </c>
      <c r="N31" s="1">
        <f t="shared" si="8"/>
        <v>4490</v>
      </c>
      <c r="O31" s="1">
        <v>1862</v>
      </c>
      <c r="P31" s="1">
        <v>2628</v>
      </c>
    </row>
    <row r="32" spans="1:16" ht="12.75">
      <c r="A32" s="3" t="s">
        <v>22</v>
      </c>
      <c r="B32" s="1">
        <f t="shared" si="3"/>
        <v>8499</v>
      </c>
      <c r="C32" s="1">
        <f t="shared" si="4"/>
        <v>4005</v>
      </c>
      <c r="D32" s="1">
        <f t="shared" si="5"/>
        <v>4494</v>
      </c>
      <c r="E32" s="1">
        <f t="shared" si="7"/>
        <v>2743</v>
      </c>
      <c r="F32" s="1">
        <v>1822</v>
      </c>
      <c r="G32">
        <v>921</v>
      </c>
      <c r="H32" s="1">
        <f t="shared" si="6"/>
        <v>891</v>
      </c>
      <c r="I32">
        <v>25</v>
      </c>
      <c r="J32">
        <v>866</v>
      </c>
      <c r="N32" s="1">
        <f t="shared" si="8"/>
        <v>4865</v>
      </c>
      <c r="O32" s="1">
        <v>2158</v>
      </c>
      <c r="P32" s="1">
        <v>2707</v>
      </c>
    </row>
    <row r="33" spans="1:16" ht="12.75">
      <c r="A33" s="3" t="s">
        <v>23</v>
      </c>
      <c r="B33" s="1">
        <f t="shared" si="3"/>
        <v>6360</v>
      </c>
      <c r="C33" s="1">
        <f t="shared" si="4"/>
        <v>2924</v>
      </c>
      <c r="D33" s="1">
        <f t="shared" si="5"/>
        <v>3436</v>
      </c>
      <c r="E33" s="1">
        <f t="shared" si="7"/>
        <v>1401</v>
      </c>
      <c r="F33">
        <v>933</v>
      </c>
      <c r="G33">
        <v>468</v>
      </c>
      <c r="H33" s="1">
        <f t="shared" si="6"/>
        <v>628</v>
      </c>
      <c r="I33">
        <v>14</v>
      </c>
      <c r="J33">
        <v>614</v>
      </c>
      <c r="N33" s="1">
        <f t="shared" si="8"/>
        <v>4331</v>
      </c>
      <c r="O33" s="1">
        <v>1977</v>
      </c>
      <c r="P33" s="1">
        <v>2354</v>
      </c>
    </row>
    <row r="34" spans="1:16" ht="12.75">
      <c r="A34" s="3" t="s">
        <v>24</v>
      </c>
      <c r="B34" s="1">
        <f t="shared" si="3"/>
        <v>10969</v>
      </c>
      <c r="C34" s="1">
        <f t="shared" si="4"/>
        <v>5381</v>
      </c>
      <c r="D34" s="1">
        <f t="shared" si="5"/>
        <v>5588</v>
      </c>
      <c r="E34" s="1">
        <f t="shared" si="7"/>
        <v>1762</v>
      </c>
      <c r="F34" s="1">
        <v>1126</v>
      </c>
      <c r="G34">
        <v>636</v>
      </c>
      <c r="H34" s="1">
        <f t="shared" si="6"/>
        <v>712</v>
      </c>
      <c r="I34">
        <v>22</v>
      </c>
      <c r="J34">
        <v>690</v>
      </c>
      <c r="N34" s="1">
        <f t="shared" si="8"/>
        <v>8495</v>
      </c>
      <c r="O34" s="1">
        <v>4233</v>
      </c>
      <c r="P34" s="1">
        <v>4262</v>
      </c>
    </row>
    <row r="35" ht="12.75">
      <c r="A35" s="2"/>
    </row>
    <row r="36" spans="1:16" ht="12.75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2" ht="12.75">
      <c r="A37" s="5" t="s">
        <v>31</v>
      </c>
      <c r="B37" t="s">
        <v>30</v>
      </c>
    </row>
    <row r="38" spans="1:2" ht="12.75">
      <c r="A38" s="3"/>
      <c r="B38" t="s">
        <v>32</v>
      </c>
    </row>
    <row r="39" spans="1:2" ht="12.75">
      <c r="A39" s="3"/>
      <c r="B39" t="s">
        <v>33</v>
      </c>
    </row>
    <row r="40" spans="1:2" ht="12.75">
      <c r="A40" s="3"/>
      <c r="B40" t="s">
        <v>34</v>
      </c>
    </row>
  </sheetData>
  <mergeCells count="8">
    <mergeCell ref="A2:P2"/>
    <mergeCell ref="A4:P4"/>
    <mergeCell ref="A6:P6"/>
    <mergeCell ref="N10:P10"/>
    <mergeCell ref="B10:D10"/>
    <mergeCell ref="E10:G10"/>
    <mergeCell ref="H10:J10"/>
    <mergeCell ref="K10:M10"/>
  </mergeCells>
  <printOptions/>
  <pageMargins left="0.984251968503937" right="0" top="0" bottom="0" header="0" footer="0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2004-01-23T15:40:00Z</cp:lastPrinted>
  <dcterms:created xsi:type="dcterms:W3CDTF">2004-01-23T15:37:52Z</dcterms:created>
  <dcterms:modified xsi:type="dcterms:W3CDTF">2005-05-13T17:04:41Z</dcterms:modified>
  <cp:category/>
  <cp:version/>
  <cp:contentType/>
  <cp:contentStatus/>
</cp:coreProperties>
</file>