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<sst xmlns="http://schemas.openxmlformats.org/spreadsheetml/2006/main" count="51" uniqueCount="37">
  <si>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</si>
  <si>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</si>
  <si>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</si>
  <si>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</si>
  <si>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</si>
  <si>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</si>
  <si>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</si>
  <si>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</si>
  <si>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</si>
  <si>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</si>
  <si>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</si>
  <si>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</si>
  <si>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</si>
  <si>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</si>
  <si>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</si>
  <si>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</si>
  <si>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</si>
  <si>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</si>
  <si>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</si>
  <si>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</si>
  <si>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</si>
  <si>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</si>
  <si>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</si>
  <si>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</si>
  <si>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</si>
  <si>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</si>
  <si>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</si>
  <si>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</si>
  <si>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</si>
  <si>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</si>
  <si>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</si>
  <si>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</si>
  <si>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</si>
  <si>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</si>
  <si>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</si>
  <si>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13 POBLACION AMPARADA POR GRUPOS DE EDAD, SEXO Y TIPO DE DERECHOHABIENTE</t>
  </si>
  <si>
    <t>CHIAPAS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</si>
</sst>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243819</v>
      </c>
      <c r="C13" s="1">
        <f aca="true" t="shared" si="0" ref="C13:P13">SUM(C15:C34)</f>
        <v>109163</v>
      </c>
      <c r="D13" s="1">
        <f t="shared" si="0"/>
        <v>134656</v>
      </c>
      <c r="E13" s="1">
        <f t="shared" si="0"/>
        <v>73245</v>
      </c>
      <c r="F13" s="1">
        <f t="shared" si="0"/>
        <v>38440</v>
      </c>
      <c r="G13" s="1">
        <f t="shared" si="0"/>
        <v>34805</v>
      </c>
      <c r="H13" s="1">
        <f t="shared" si="0"/>
        <v>26184</v>
      </c>
      <c r="I13" s="1">
        <f t="shared" si="0"/>
        <v>139</v>
      </c>
      <c r="J13" s="1">
        <f t="shared" si="0"/>
        <v>26045</v>
      </c>
      <c r="K13" s="1">
        <f t="shared" si="0"/>
        <v>118379</v>
      </c>
      <c r="L13" s="1">
        <f t="shared" si="0"/>
        <v>59236</v>
      </c>
      <c r="M13" s="1">
        <f t="shared" si="0"/>
        <v>59143</v>
      </c>
      <c r="N13" s="1">
        <f t="shared" si="0"/>
        <v>26011</v>
      </c>
      <c r="O13" s="1">
        <f t="shared" si="0"/>
        <v>11348</v>
      </c>
      <c r="P13" s="1">
        <f t="shared" si="0"/>
        <v>14663</v>
      </c>
    </row>
    <row r="14" ht="12.75">
      <c r="A14" s="2"/>
    </row>
    <row r="15" spans="1:13" ht="12.75">
      <c r="A15" s="3" t="s">
        <v>5</v>
      </c>
      <c r="B15" s="1">
        <f>SUM(E15,H15,K15,N15)</f>
        <v>5228</v>
      </c>
      <c r="C15" s="1">
        <f>SUM(F15,I15,L15,O15)</f>
        <v>2733</v>
      </c>
      <c r="D15" s="1">
        <f>SUM(G15,J15,M15,P15)</f>
        <v>2495</v>
      </c>
      <c r="E15" s="1">
        <f aca="true" t="shared" si="1" ref="E15:E22">SUM(F15:G15)</f>
        <v>1</v>
      </c>
      <c r="F15">
        <v>1</v>
      </c>
      <c r="K15" s="1">
        <f aca="true" t="shared" si="2" ref="K15:K31">SUM(L15:M15)</f>
        <v>5227</v>
      </c>
      <c r="L15" s="1">
        <v>2732</v>
      </c>
      <c r="M15" s="1">
        <v>2495</v>
      </c>
    </row>
    <row r="16" spans="1:13" ht="12.75">
      <c r="A16" s="3" t="s">
        <v>6</v>
      </c>
      <c r="B16" s="1">
        <f aca="true" t="shared" si="3" ref="B16:B34">SUM(E16,H16,K16,N16)</f>
        <v>8937</v>
      </c>
      <c r="C16" s="1">
        <f aca="true" t="shared" si="4" ref="C16:C34">SUM(F16,I16,L16,O16)</f>
        <v>4617</v>
      </c>
      <c r="D16" s="1">
        <f aca="true" t="shared" si="5" ref="D16:D34">SUM(G16,J16,M16,P16)</f>
        <v>4320</v>
      </c>
      <c r="E16" s="1">
        <f t="shared" si="1"/>
        <v>4</v>
      </c>
      <c r="F16">
        <v>2</v>
      </c>
      <c r="G16">
        <v>2</v>
      </c>
      <c r="K16" s="1">
        <f t="shared" si="2"/>
        <v>8933</v>
      </c>
      <c r="L16" s="1">
        <v>4615</v>
      </c>
      <c r="M16" s="1">
        <v>4318</v>
      </c>
    </row>
    <row r="17" spans="1:13" ht="12.75">
      <c r="A17" s="3" t="s">
        <v>7</v>
      </c>
      <c r="B17" s="1">
        <f t="shared" si="3"/>
        <v>13087</v>
      </c>
      <c r="C17" s="1">
        <f t="shared" si="4"/>
        <v>6704</v>
      </c>
      <c r="D17" s="1">
        <f t="shared" si="5"/>
        <v>6383</v>
      </c>
      <c r="E17" s="1">
        <f t="shared" si="1"/>
        <v>8</v>
      </c>
      <c r="F17">
        <v>4</v>
      </c>
      <c r="G17">
        <v>4</v>
      </c>
      <c r="K17" s="1">
        <f t="shared" si="2"/>
        <v>13079</v>
      </c>
      <c r="L17" s="1">
        <v>6700</v>
      </c>
      <c r="M17" s="1">
        <v>6379</v>
      </c>
    </row>
    <row r="18" spans="1:13" ht="12.75">
      <c r="A18" s="3" t="s">
        <v>8</v>
      </c>
      <c r="B18" s="1">
        <f t="shared" si="3"/>
        <v>5184</v>
      </c>
      <c r="C18" s="1">
        <f t="shared" si="4"/>
        <v>2648</v>
      </c>
      <c r="D18" s="1">
        <f t="shared" si="5"/>
        <v>2536</v>
      </c>
      <c r="E18" s="1">
        <f t="shared" si="1"/>
        <v>7</v>
      </c>
      <c r="F18">
        <v>4</v>
      </c>
      <c r="G18">
        <v>3</v>
      </c>
      <c r="K18" s="1">
        <f t="shared" si="2"/>
        <v>5177</v>
      </c>
      <c r="L18" s="1">
        <v>2644</v>
      </c>
      <c r="M18" s="1">
        <v>2533</v>
      </c>
    </row>
    <row r="19" spans="1:13" ht="12.75">
      <c r="A19" s="3" t="s">
        <v>9</v>
      </c>
      <c r="B19" s="1">
        <f t="shared" si="3"/>
        <v>5678</v>
      </c>
      <c r="C19" s="1">
        <f t="shared" si="4"/>
        <v>2894</v>
      </c>
      <c r="D19" s="1">
        <f t="shared" si="5"/>
        <v>2784</v>
      </c>
      <c r="E19" s="1">
        <f t="shared" si="1"/>
        <v>8</v>
      </c>
      <c r="F19">
        <v>4</v>
      </c>
      <c r="G19">
        <v>4</v>
      </c>
      <c r="K19" s="1">
        <f t="shared" si="2"/>
        <v>5670</v>
      </c>
      <c r="L19" s="1">
        <v>2890</v>
      </c>
      <c r="M19" s="1">
        <v>2780</v>
      </c>
    </row>
    <row r="20" spans="1:13" ht="12.75">
      <c r="A20" s="3" t="s">
        <v>10</v>
      </c>
      <c r="B20" s="1">
        <f t="shared" si="3"/>
        <v>16719</v>
      </c>
      <c r="C20" s="1">
        <f t="shared" si="4"/>
        <v>8479</v>
      </c>
      <c r="D20" s="1">
        <f t="shared" si="5"/>
        <v>8240</v>
      </c>
      <c r="E20" s="1">
        <f t="shared" si="1"/>
        <v>41</v>
      </c>
      <c r="F20">
        <v>23</v>
      </c>
      <c r="G20">
        <v>18</v>
      </c>
      <c r="K20" s="1">
        <f t="shared" si="2"/>
        <v>16678</v>
      </c>
      <c r="L20" s="1">
        <v>8456</v>
      </c>
      <c r="M20" s="1">
        <v>8222</v>
      </c>
    </row>
    <row r="21" spans="1:13" ht="12.75">
      <c r="A21" s="3" t="s">
        <v>11</v>
      </c>
      <c r="B21" s="1">
        <f t="shared" si="3"/>
        <v>28282</v>
      </c>
      <c r="C21" s="1">
        <f t="shared" si="4"/>
        <v>14457</v>
      </c>
      <c r="D21" s="1">
        <f t="shared" si="5"/>
        <v>13825</v>
      </c>
      <c r="E21" s="1">
        <f t="shared" si="1"/>
        <v>143</v>
      </c>
      <c r="F21">
        <v>79</v>
      </c>
      <c r="G21">
        <v>64</v>
      </c>
      <c r="K21" s="1">
        <f t="shared" si="2"/>
        <v>28139</v>
      </c>
      <c r="L21" s="1">
        <v>14378</v>
      </c>
      <c r="M21" s="1">
        <v>13761</v>
      </c>
    </row>
    <row r="22" spans="1:13" ht="12.75">
      <c r="A22" s="3" t="s">
        <v>12</v>
      </c>
      <c r="B22" s="1">
        <f t="shared" si="3"/>
        <v>19854</v>
      </c>
      <c r="C22" s="1">
        <f t="shared" si="4"/>
        <v>9970</v>
      </c>
      <c r="D22" s="1">
        <f t="shared" si="5"/>
        <v>9884</v>
      </c>
      <c r="E22" s="1">
        <f t="shared" si="1"/>
        <v>185</v>
      </c>
      <c r="F22">
        <v>99</v>
      </c>
      <c r="G22">
        <v>86</v>
      </c>
      <c r="H22" s="1">
        <f aca="true" t="shared" si="6" ref="H22:H34">SUM(I22:J22)</f>
        <v>118</v>
      </c>
      <c r="J22">
        <v>118</v>
      </c>
      <c r="K22" s="1">
        <f t="shared" si="2"/>
        <v>19551</v>
      </c>
      <c r="L22" s="1">
        <v>9871</v>
      </c>
      <c r="M22" s="1">
        <v>9680</v>
      </c>
    </row>
    <row r="23" spans="1:13" ht="12.75">
      <c r="A23" s="3" t="s">
        <v>13</v>
      </c>
      <c r="B23" s="1">
        <f t="shared" si="3"/>
        <v>13308</v>
      </c>
      <c r="C23" s="1">
        <f t="shared" si="4"/>
        <v>5429</v>
      </c>
      <c r="D23" s="1">
        <f t="shared" si="5"/>
        <v>7879</v>
      </c>
      <c r="E23" s="1">
        <f>SUM(F23:G23)</f>
        <v>2393</v>
      </c>
      <c r="F23" s="1">
        <v>1133</v>
      </c>
      <c r="G23" s="1">
        <v>1260</v>
      </c>
      <c r="H23" s="1">
        <f t="shared" si="6"/>
        <v>1281</v>
      </c>
      <c r="J23" s="1">
        <v>1281</v>
      </c>
      <c r="K23" s="1">
        <f t="shared" si="2"/>
        <v>9634</v>
      </c>
      <c r="L23" s="1">
        <v>4296</v>
      </c>
      <c r="M23" s="1">
        <v>5338</v>
      </c>
    </row>
    <row r="24" spans="1:13" ht="12.75">
      <c r="A24" s="3" t="s">
        <v>14</v>
      </c>
      <c r="B24" s="1">
        <f t="shared" si="3"/>
        <v>17111</v>
      </c>
      <c r="C24" s="1">
        <f t="shared" si="4"/>
        <v>6148</v>
      </c>
      <c r="D24" s="1">
        <f t="shared" si="5"/>
        <v>10963</v>
      </c>
      <c r="E24" s="1">
        <f aca="true" t="shared" si="7" ref="E24:E34">SUM(F24:G24)</f>
        <v>7972</v>
      </c>
      <c r="F24" s="1">
        <v>3640</v>
      </c>
      <c r="G24" s="1">
        <v>4332</v>
      </c>
      <c r="H24" s="1">
        <f t="shared" si="6"/>
        <v>3136</v>
      </c>
      <c r="J24" s="1">
        <v>3136</v>
      </c>
      <c r="K24" s="1">
        <f t="shared" si="2"/>
        <v>6003</v>
      </c>
      <c r="L24" s="1">
        <v>2508</v>
      </c>
      <c r="M24" s="1">
        <v>3495</v>
      </c>
    </row>
    <row r="25" spans="1:13" ht="12.75">
      <c r="A25" s="3" t="s">
        <v>15</v>
      </c>
      <c r="B25" s="1">
        <f t="shared" si="3"/>
        <v>15966</v>
      </c>
      <c r="C25" s="1">
        <f t="shared" si="4"/>
        <v>5251</v>
      </c>
      <c r="D25" s="1">
        <f t="shared" si="5"/>
        <v>10715</v>
      </c>
      <c r="E25" s="1">
        <f t="shared" si="7"/>
        <v>11416</v>
      </c>
      <c r="F25" s="1">
        <v>5175</v>
      </c>
      <c r="G25" s="1">
        <v>6241</v>
      </c>
      <c r="H25" s="1">
        <f t="shared" si="6"/>
        <v>4398</v>
      </c>
      <c r="I25">
        <v>1</v>
      </c>
      <c r="J25" s="1">
        <v>4397</v>
      </c>
      <c r="K25" s="1">
        <f t="shared" si="2"/>
        <v>152</v>
      </c>
      <c r="L25">
        <v>75</v>
      </c>
      <c r="M25">
        <v>77</v>
      </c>
    </row>
    <row r="26" spans="1:16" ht="12.75">
      <c r="A26" s="3" t="s">
        <v>16</v>
      </c>
      <c r="B26" s="1">
        <f t="shared" si="3"/>
        <v>18492</v>
      </c>
      <c r="C26" s="1">
        <f t="shared" si="4"/>
        <v>6406</v>
      </c>
      <c r="D26" s="1">
        <f t="shared" si="5"/>
        <v>12086</v>
      </c>
      <c r="E26" s="1">
        <f t="shared" si="7"/>
        <v>13519</v>
      </c>
      <c r="F26" s="1">
        <v>6351</v>
      </c>
      <c r="G26" s="1">
        <v>7168</v>
      </c>
      <c r="H26" s="1">
        <f t="shared" si="6"/>
        <v>4873</v>
      </c>
      <c r="I26">
        <v>7</v>
      </c>
      <c r="J26" s="1">
        <v>4866</v>
      </c>
      <c r="K26" s="1">
        <f t="shared" si="2"/>
        <v>85</v>
      </c>
      <c r="L26">
        <v>44</v>
      </c>
      <c r="M26">
        <v>41</v>
      </c>
      <c r="N26" s="1">
        <f aca="true" t="shared" si="8" ref="N26:N34">SUM(O26:P26)</f>
        <v>15</v>
      </c>
      <c r="O26">
        <v>4</v>
      </c>
      <c r="P26">
        <v>11</v>
      </c>
    </row>
    <row r="27" spans="1:16" ht="12.75">
      <c r="A27" s="3" t="s">
        <v>17</v>
      </c>
      <c r="B27" s="1">
        <f t="shared" si="3"/>
        <v>15290</v>
      </c>
      <c r="C27" s="1">
        <f t="shared" si="4"/>
        <v>5927</v>
      </c>
      <c r="D27" s="1">
        <f t="shared" si="5"/>
        <v>9363</v>
      </c>
      <c r="E27" s="1">
        <f t="shared" si="7"/>
        <v>11335</v>
      </c>
      <c r="F27" s="1">
        <v>5871</v>
      </c>
      <c r="G27" s="1">
        <v>5464</v>
      </c>
      <c r="H27" s="1">
        <f t="shared" si="6"/>
        <v>3766</v>
      </c>
      <c r="I27">
        <v>4</v>
      </c>
      <c r="J27" s="1">
        <v>3762</v>
      </c>
      <c r="K27" s="1">
        <f t="shared" si="2"/>
        <v>34</v>
      </c>
      <c r="L27">
        <v>19</v>
      </c>
      <c r="M27">
        <v>15</v>
      </c>
      <c r="N27" s="1">
        <f t="shared" si="8"/>
        <v>155</v>
      </c>
      <c r="O27">
        <v>33</v>
      </c>
      <c r="P27">
        <v>122</v>
      </c>
    </row>
    <row r="28" spans="1:16" ht="12.75">
      <c r="A28" s="3" t="s">
        <v>18</v>
      </c>
      <c r="B28" s="1">
        <f t="shared" si="3"/>
        <v>11517</v>
      </c>
      <c r="C28" s="1">
        <f t="shared" si="4"/>
        <v>4934</v>
      </c>
      <c r="D28" s="1">
        <f t="shared" si="5"/>
        <v>6583</v>
      </c>
      <c r="E28" s="1">
        <f t="shared" si="7"/>
        <v>8447</v>
      </c>
      <c r="F28" s="1">
        <v>4746</v>
      </c>
      <c r="G28" s="1">
        <v>3701</v>
      </c>
      <c r="H28" s="1">
        <f t="shared" si="6"/>
        <v>2397</v>
      </c>
      <c r="I28">
        <v>3</v>
      </c>
      <c r="J28" s="1">
        <v>2394</v>
      </c>
      <c r="K28" s="1">
        <f t="shared" si="2"/>
        <v>11</v>
      </c>
      <c r="L28">
        <v>5</v>
      </c>
      <c r="M28">
        <v>6</v>
      </c>
      <c r="N28" s="1">
        <f t="shared" si="8"/>
        <v>662</v>
      </c>
      <c r="O28">
        <v>180</v>
      </c>
      <c r="P28">
        <v>482</v>
      </c>
    </row>
    <row r="29" spans="1:16" ht="12.75">
      <c r="A29" s="3" t="s">
        <v>19</v>
      </c>
      <c r="B29" s="1">
        <f t="shared" si="3"/>
        <v>9447</v>
      </c>
      <c r="C29" s="1">
        <f t="shared" si="4"/>
        <v>4224</v>
      </c>
      <c r="D29" s="1">
        <f t="shared" si="5"/>
        <v>5223</v>
      </c>
      <c r="E29" s="1">
        <f t="shared" si="7"/>
        <v>5970</v>
      </c>
      <c r="F29" s="1">
        <v>3649</v>
      </c>
      <c r="G29" s="1">
        <v>2321</v>
      </c>
      <c r="H29" s="1">
        <f t="shared" si="6"/>
        <v>1763</v>
      </c>
      <c r="I29">
        <v>4</v>
      </c>
      <c r="J29" s="1">
        <v>1759</v>
      </c>
      <c r="K29" s="1">
        <f t="shared" si="2"/>
        <v>3</v>
      </c>
      <c r="L29">
        <v>2</v>
      </c>
      <c r="M29">
        <v>1</v>
      </c>
      <c r="N29" s="1">
        <f t="shared" si="8"/>
        <v>1711</v>
      </c>
      <c r="O29">
        <v>569</v>
      </c>
      <c r="P29" s="1">
        <v>1142</v>
      </c>
    </row>
    <row r="30" spans="1:16" ht="12.75">
      <c r="A30" s="3" t="s">
        <v>20</v>
      </c>
      <c r="B30" s="1">
        <f t="shared" si="3"/>
        <v>8334</v>
      </c>
      <c r="C30" s="1">
        <f t="shared" si="4"/>
        <v>3739</v>
      </c>
      <c r="D30" s="1">
        <f t="shared" si="5"/>
        <v>4595</v>
      </c>
      <c r="E30" s="1">
        <f t="shared" si="7"/>
        <v>3991</v>
      </c>
      <c r="F30" s="1">
        <v>2576</v>
      </c>
      <c r="G30" s="1">
        <v>1415</v>
      </c>
      <c r="H30" s="1">
        <f t="shared" si="6"/>
        <v>1336</v>
      </c>
      <c r="I30">
        <v>33</v>
      </c>
      <c r="J30" s="1">
        <v>1303</v>
      </c>
      <c r="K30" s="1">
        <f t="shared" si="2"/>
        <v>2</v>
      </c>
      <c r="L30">
        <v>1</v>
      </c>
      <c r="M30">
        <v>1</v>
      </c>
      <c r="N30" s="1">
        <f t="shared" si="8"/>
        <v>3005</v>
      </c>
      <c r="O30" s="1">
        <v>1129</v>
      </c>
      <c r="P30" s="1">
        <v>1876</v>
      </c>
    </row>
    <row r="31" spans="1:16" ht="12.75">
      <c r="A31" s="3" t="s">
        <v>21</v>
      </c>
      <c r="B31" s="1">
        <f t="shared" si="3"/>
        <v>7840</v>
      </c>
      <c r="C31" s="1">
        <f t="shared" si="4"/>
        <v>3487</v>
      </c>
      <c r="D31" s="1">
        <f t="shared" si="5"/>
        <v>4353</v>
      </c>
      <c r="E31" s="1">
        <f t="shared" si="7"/>
        <v>2635</v>
      </c>
      <c r="F31" s="1">
        <v>1737</v>
      </c>
      <c r="G31">
        <v>898</v>
      </c>
      <c r="H31" s="1">
        <f t="shared" si="6"/>
        <v>1062</v>
      </c>
      <c r="I31">
        <v>33</v>
      </c>
      <c r="J31" s="1">
        <v>1029</v>
      </c>
      <c r="K31" s="1">
        <f t="shared" si="2"/>
        <v>1</v>
      </c>
      <c r="M31">
        <v>1</v>
      </c>
      <c r="N31" s="1">
        <f t="shared" si="8"/>
        <v>4142</v>
      </c>
      <c r="O31" s="1">
        <v>1717</v>
      </c>
      <c r="P31" s="1">
        <v>2425</v>
      </c>
    </row>
    <row r="32" spans="1:16" ht="12.75">
      <c r="A32" s="3" t="s">
        <v>22</v>
      </c>
      <c r="B32" s="1">
        <f t="shared" si="3"/>
        <v>7829</v>
      </c>
      <c r="C32" s="1">
        <f t="shared" si="4"/>
        <v>3660</v>
      </c>
      <c r="D32" s="1">
        <f t="shared" si="5"/>
        <v>4169</v>
      </c>
      <c r="E32" s="1">
        <f t="shared" si="7"/>
        <v>2520</v>
      </c>
      <c r="F32" s="1">
        <v>1648</v>
      </c>
      <c r="G32">
        <v>872</v>
      </c>
      <c r="H32" s="1">
        <f t="shared" si="6"/>
        <v>820</v>
      </c>
      <c r="I32">
        <v>22</v>
      </c>
      <c r="J32">
        <v>798</v>
      </c>
      <c r="N32" s="1">
        <f t="shared" si="8"/>
        <v>4489</v>
      </c>
      <c r="O32" s="1">
        <v>1990</v>
      </c>
      <c r="P32" s="1">
        <v>2499</v>
      </c>
    </row>
    <row r="33" spans="1:16" ht="12.75">
      <c r="A33" s="3" t="s">
        <v>23</v>
      </c>
      <c r="B33" s="1">
        <f t="shared" si="3"/>
        <v>5768</v>
      </c>
      <c r="C33" s="1">
        <f t="shared" si="4"/>
        <v>2622</v>
      </c>
      <c r="D33" s="1">
        <f t="shared" si="5"/>
        <v>3146</v>
      </c>
      <c r="E33" s="1">
        <f t="shared" si="7"/>
        <v>1193</v>
      </c>
      <c r="F33">
        <v>784</v>
      </c>
      <c r="G33">
        <v>409</v>
      </c>
      <c r="H33" s="1">
        <f t="shared" si="6"/>
        <v>580</v>
      </c>
      <c r="I33">
        <v>14</v>
      </c>
      <c r="J33">
        <v>566</v>
      </c>
      <c r="N33" s="1">
        <f t="shared" si="8"/>
        <v>3995</v>
      </c>
      <c r="O33" s="1">
        <v>1824</v>
      </c>
      <c r="P33" s="1">
        <v>2171</v>
      </c>
    </row>
    <row r="34" spans="1:16" ht="12.75">
      <c r="A34" s="3" t="s">
        <v>24</v>
      </c>
      <c r="B34" s="1">
        <f t="shared" si="3"/>
        <v>9948</v>
      </c>
      <c r="C34" s="1">
        <f t="shared" si="4"/>
        <v>4834</v>
      </c>
      <c r="D34" s="1">
        <f t="shared" si="5"/>
        <v>5114</v>
      </c>
      <c r="E34" s="1">
        <f t="shared" si="7"/>
        <v>1457</v>
      </c>
      <c r="F34">
        <v>914</v>
      </c>
      <c r="G34">
        <v>543</v>
      </c>
      <c r="H34" s="1">
        <f t="shared" si="6"/>
        <v>654</v>
      </c>
      <c r="I34">
        <v>18</v>
      </c>
      <c r="J34">
        <v>636</v>
      </c>
      <c r="N34" s="1">
        <f t="shared" si="8"/>
        <v>7837</v>
      </c>
      <c r="O34" s="1">
        <v>3902</v>
      </c>
      <c r="P34" s="1">
        <v>3935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2005-05-13T17:04:35Z</dcterms:modified>
  <cp:category/>
  <cp:version/>
  <cp:contentType/>
  <cp:contentStatus/>
</cp:coreProperties>
</file>