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<sst xmlns="http://schemas.openxmlformats.org/spreadsheetml/2006/main" count="51" uniqueCount="37">
  <si>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</si>
  <si>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</si>
  <si>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</si>
  <si>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</si>
  <si>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</si>
  <si>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</si>
  <si>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</si>
  <si>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</si>
  <si>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</si>
  <si>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</si>
  <si>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</si>
  <si>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</si>
  <si>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</si>
  <si>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</si>
  <si>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</si>
  <si>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</si>
  <si>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</si>
  <si>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</si>
  <si>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</si>
  <si>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</si>
  <si>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</si>
  <si>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</si>
  <si>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</si>
  <si>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</si>
  <si>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</si>
  <si>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ANUARIO ESTADISTICO 2002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</si>
  <si>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</si>
  <si>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</si>
  <si>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</si>
  <si>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</si>
  <si>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</si>
  <si>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</si>
  <si>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</si>
  <si>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</si>
  <si>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</si>
  <si>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COAHUILA</t>
  </si>
  <si>
    <t>1. 11 POBLACION AMPARADA POR GRUPOS DE EDAD, SEXO Y TIPO DE DERECHOHABIENTE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</si>
</sst>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view="pageBreakPreview" zoomScale="60" workbookViewId="0" topLeftCell="A1">
      <selection activeCell="A1" sqref="A1"/>
    </sheetView>
  </sheetViews>
  <sheetFormatPr defaultColWidth="11.421875" defaultRowHeight="12.75"/>
  <sheetData>
    <row r="1" ht="12.75">
      <c r="A1" s="2"/>
    </row>
    <row r="2" spans="1:16" ht="12.75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9" t="s">
        <v>36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ht="12.75">
      <c r="A5" s="2"/>
    </row>
    <row r="6" spans="1:16" ht="12.75">
      <c r="A6" s="9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ht="12.75">
      <c r="A7" s="2"/>
    </row>
    <row r="8" ht="12.75">
      <c r="A8" s="2"/>
    </row>
    <row r="9" ht="12.75">
      <c r="A9" s="3"/>
    </row>
    <row r="10" spans="1:16" ht="12.75">
      <c r="A10" s="5" t="s">
        <v>0</v>
      </c>
      <c r="B10" s="10" t="s">
        <v>2</v>
      </c>
      <c r="C10" s="11"/>
      <c r="D10" s="12"/>
      <c r="E10" s="10" t="s">
        <v>26</v>
      </c>
      <c r="F10" s="11"/>
      <c r="G10" s="12"/>
      <c r="H10" s="10" t="s">
        <v>27</v>
      </c>
      <c r="I10" s="11"/>
      <c r="J10" s="12"/>
      <c r="K10" s="10" t="s">
        <v>28</v>
      </c>
      <c r="L10" s="11"/>
      <c r="M10" s="12"/>
      <c r="N10" s="10" t="s">
        <v>29</v>
      </c>
      <c r="O10" s="11"/>
      <c r="P10" s="12"/>
    </row>
    <row r="11" spans="1:16" ht="12.75">
      <c r="A11" s="5" t="s">
        <v>1</v>
      </c>
      <c r="B11" s="6" t="s">
        <v>2</v>
      </c>
      <c r="C11" s="6" t="s">
        <v>3</v>
      </c>
      <c r="D11" s="6" t="s">
        <v>4</v>
      </c>
      <c r="E11" s="6" t="s">
        <v>2</v>
      </c>
      <c r="F11" s="6" t="s">
        <v>3</v>
      </c>
      <c r="G11" s="6" t="s">
        <v>4</v>
      </c>
      <c r="H11" s="6" t="s">
        <v>2</v>
      </c>
      <c r="I11" s="6" t="s">
        <v>3</v>
      </c>
      <c r="J11" s="6" t="s">
        <v>4</v>
      </c>
      <c r="K11" s="6" t="s">
        <v>2</v>
      </c>
      <c r="L11" s="6" t="s">
        <v>3</v>
      </c>
      <c r="M11" s="6" t="s">
        <v>4</v>
      </c>
      <c r="N11" s="6" t="s">
        <v>2</v>
      </c>
      <c r="O11" s="6" t="s">
        <v>3</v>
      </c>
      <c r="P11" s="6" t="s">
        <v>4</v>
      </c>
    </row>
    <row r="12" ht="12.75">
      <c r="A12" s="2"/>
    </row>
    <row r="13" spans="1:16" ht="12.75">
      <c r="A13" s="3" t="s">
        <v>2</v>
      </c>
      <c r="B13" s="1">
        <f>SUM(B15:B34)</f>
        <v>246520</v>
      </c>
      <c r="C13" s="1">
        <f aca="true" t="shared" si="0" ref="C13:P13">SUM(C15:C34)</f>
        <v>110073</v>
      </c>
      <c r="D13" s="1">
        <f t="shared" si="0"/>
        <v>136447</v>
      </c>
      <c r="E13" s="1">
        <f t="shared" si="0"/>
        <v>67444</v>
      </c>
      <c r="F13" s="1">
        <f t="shared" si="0"/>
        <v>35824</v>
      </c>
      <c r="G13" s="1">
        <f t="shared" si="0"/>
        <v>31620</v>
      </c>
      <c r="H13" s="1">
        <f t="shared" si="0"/>
        <v>27487</v>
      </c>
      <c r="I13" s="1">
        <f t="shared" si="0"/>
        <v>145</v>
      </c>
      <c r="J13" s="1">
        <f t="shared" si="0"/>
        <v>27342</v>
      </c>
      <c r="K13" s="1">
        <f t="shared" si="0"/>
        <v>124279</v>
      </c>
      <c r="L13" s="1">
        <f t="shared" si="0"/>
        <v>62189</v>
      </c>
      <c r="M13" s="1">
        <f t="shared" si="0"/>
        <v>62090</v>
      </c>
      <c r="N13" s="1">
        <f t="shared" si="0"/>
        <v>27310</v>
      </c>
      <c r="O13" s="1">
        <f t="shared" si="0"/>
        <v>11915</v>
      </c>
      <c r="P13" s="1">
        <f t="shared" si="0"/>
        <v>15395</v>
      </c>
    </row>
    <row r="14" ht="12.75">
      <c r="A14" s="2"/>
    </row>
    <row r="15" spans="1:13" ht="12.75">
      <c r="A15" s="3" t="s">
        <v>5</v>
      </c>
      <c r="B15" s="1">
        <f>SUM(E15,H15,K15,N15)</f>
        <v>5490</v>
      </c>
      <c r="C15" s="1">
        <f>SUM(F15,I15,L15,O15)</f>
        <v>2870</v>
      </c>
      <c r="D15" s="1">
        <f>SUM(G15,J15,M15,P15)</f>
        <v>2620</v>
      </c>
      <c r="E15" s="1">
        <f aca="true" t="shared" si="1" ref="E15:E24">SUM(F15:G15)</f>
        <v>1</v>
      </c>
      <c r="F15">
        <v>1</v>
      </c>
      <c r="K15" s="1">
        <f aca="true" t="shared" si="2" ref="K15:K31">SUM(L15:M15)</f>
        <v>5489</v>
      </c>
      <c r="L15" s="1">
        <v>2869</v>
      </c>
      <c r="M15" s="1">
        <v>2620</v>
      </c>
    </row>
    <row r="16" spans="1:13" ht="12.75">
      <c r="A16" s="3" t="s">
        <v>6</v>
      </c>
      <c r="B16" s="1">
        <f aca="true" t="shared" si="3" ref="B16:B34">SUM(E16,H16,K16,N16)</f>
        <v>9383</v>
      </c>
      <c r="C16" s="1">
        <f aca="true" t="shared" si="4" ref="C16:C34">SUM(F16,I16,L16,O16)</f>
        <v>4849</v>
      </c>
      <c r="D16" s="1">
        <f aca="true" t="shared" si="5" ref="D16:D34">SUM(G16,J16,M16,P16)</f>
        <v>4534</v>
      </c>
      <c r="E16" s="1">
        <f t="shared" si="1"/>
        <v>5</v>
      </c>
      <c r="F16">
        <v>3</v>
      </c>
      <c r="G16">
        <v>2</v>
      </c>
      <c r="K16" s="1">
        <f t="shared" si="2"/>
        <v>9378</v>
      </c>
      <c r="L16" s="1">
        <v>4846</v>
      </c>
      <c r="M16" s="1">
        <v>4532</v>
      </c>
    </row>
    <row r="17" spans="1:13" ht="12.75">
      <c r="A17" s="3" t="s">
        <v>7</v>
      </c>
      <c r="B17" s="1">
        <f t="shared" si="3"/>
        <v>13741</v>
      </c>
      <c r="C17" s="1">
        <f t="shared" si="4"/>
        <v>7041</v>
      </c>
      <c r="D17" s="1">
        <f t="shared" si="5"/>
        <v>6700</v>
      </c>
      <c r="E17" s="1">
        <f t="shared" si="1"/>
        <v>9</v>
      </c>
      <c r="F17">
        <v>5</v>
      </c>
      <c r="G17">
        <v>4</v>
      </c>
      <c r="K17" s="1">
        <f t="shared" si="2"/>
        <v>13732</v>
      </c>
      <c r="L17" s="1">
        <v>7036</v>
      </c>
      <c r="M17" s="1">
        <v>6696</v>
      </c>
    </row>
    <row r="18" spans="1:13" ht="12.75">
      <c r="A18" s="3" t="s">
        <v>8</v>
      </c>
      <c r="B18" s="1">
        <f t="shared" si="3"/>
        <v>5445</v>
      </c>
      <c r="C18" s="1">
        <f t="shared" si="4"/>
        <v>2780</v>
      </c>
      <c r="D18" s="1">
        <f t="shared" si="5"/>
        <v>2665</v>
      </c>
      <c r="E18" s="1">
        <f t="shared" si="1"/>
        <v>9</v>
      </c>
      <c r="F18">
        <v>5</v>
      </c>
      <c r="G18">
        <v>4</v>
      </c>
      <c r="K18" s="1">
        <f t="shared" si="2"/>
        <v>5436</v>
      </c>
      <c r="L18" s="1">
        <v>2775</v>
      </c>
      <c r="M18" s="1">
        <v>2661</v>
      </c>
    </row>
    <row r="19" spans="1:13" ht="12.75">
      <c r="A19" s="3" t="s">
        <v>9</v>
      </c>
      <c r="B19" s="1">
        <f t="shared" si="3"/>
        <v>5961</v>
      </c>
      <c r="C19" s="1">
        <f t="shared" si="4"/>
        <v>3037</v>
      </c>
      <c r="D19" s="1">
        <f t="shared" si="5"/>
        <v>2924</v>
      </c>
      <c r="E19" s="1">
        <f t="shared" si="1"/>
        <v>9</v>
      </c>
      <c r="F19">
        <v>5</v>
      </c>
      <c r="G19">
        <v>4</v>
      </c>
      <c r="K19" s="1">
        <f t="shared" si="2"/>
        <v>5952</v>
      </c>
      <c r="L19" s="1">
        <v>3032</v>
      </c>
      <c r="M19" s="1">
        <v>2920</v>
      </c>
    </row>
    <row r="20" spans="1:13" ht="12.75">
      <c r="A20" s="3" t="s">
        <v>10</v>
      </c>
      <c r="B20" s="1">
        <f t="shared" si="3"/>
        <v>17560</v>
      </c>
      <c r="C20" s="1">
        <f t="shared" si="4"/>
        <v>8906</v>
      </c>
      <c r="D20" s="1">
        <f t="shared" si="5"/>
        <v>8654</v>
      </c>
      <c r="E20" s="1">
        <f t="shared" si="1"/>
        <v>51</v>
      </c>
      <c r="F20">
        <v>28</v>
      </c>
      <c r="G20">
        <v>23</v>
      </c>
      <c r="K20" s="1">
        <f t="shared" si="2"/>
        <v>17509</v>
      </c>
      <c r="L20" s="1">
        <v>8878</v>
      </c>
      <c r="M20" s="1">
        <v>8631</v>
      </c>
    </row>
    <row r="21" spans="1:13" ht="12.75">
      <c r="A21" s="3" t="s">
        <v>11</v>
      </c>
      <c r="B21" s="1">
        <f t="shared" si="3"/>
        <v>29716</v>
      </c>
      <c r="C21" s="1">
        <f t="shared" si="4"/>
        <v>15194</v>
      </c>
      <c r="D21" s="1">
        <f t="shared" si="5"/>
        <v>14522</v>
      </c>
      <c r="E21" s="1">
        <f t="shared" si="1"/>
        <v>174</v>
      </c>
      <c r="F21">
        <v>98</v>
      </c>
      <c r="G21">
        <v>76</v>
      </c>
      <c r="K21" s="1">
        <f t="shared" si="2"/>
        <v>29542</v>
      </c>
      <c r="L21" s="1">
        <v>15096</v>
      </c>
      <c r="M21" s="1">
        <v>14446</v>
      </c>
    </row>
    <row r="22" spans="1:13" ht="12.75">
      <c r="A22" s="3" t="s">
        <v>12</v>
      </c>
      <c r="B22" s="1">
        <f t="shared" si="3"/>
        <v>20851</v>
      </c>
      <c r="C22" s="1">
        <f t="shared" si="4"/>
        <v>10478</v>
      </c>
      <c r="D22" s="1">
        <f t="shared" si="5"/>
        <v>10373</v>
      </c>
      <c r="E22" s="1">
        <f t="shared" si="1"/>
        <v>204</v>
      </c>
      <c r="F22">
        <v>114</v>
      </c>
      <c r="G22">
        <v>90</v>
      </c>
      <c r="H22" s="1">
        <f aca="true" t="shared" si="6" ref="H22:H34">SUM(I22:J22)</f>
        <v>122</v>
      </c>
      <c r="J22">
        <v>122</v>
      </c>
      <c r="K22" s="1">
        <f t="shared" si="2"/>
        <v>20525</v>
      </c>
      <c r="L22" s="1">
        <v>10364</v>
      </c>
      <c r="M22" s="1">
        <v>10161</v>
      </c>
    </row>
    <row r="23" spans="1:13" ht="12.75">
      <c r="A23" s="3" t="s">
        <v>13</v>
      </c>
      <c r="B23" s="1">
        <f t="shared" si="3"/>
        <v>13594</v>
      </c>
      <c r="C23" s="1">
        <f t="shared" si="4"/>
        <v>5524</v>
      </c>
      <c r="D23" s="1">
        <f t="shared" si="5"/>
        <v>8070</v>
      </c>
      <c r="E23" s="1">
        <f t="shared" si="1"/>
        <v>2136</v>
      </c>
      <c r="F23" s="1">
        <v>1014</v>
      </c>
      <c r="G23" s="1">
        <v>1122</v>
      </c>
      <c r="H23" s="1">
        <f t="shared" si="6"/>
        <v>1344</v>
      </c>
      <c r="J23" s="1">
        <v>1344</v>
      </c>
      <c r="K23" s="1">
        <f t="shared" si="2"/>
        <v>10114</v>
      </c>
      <c r="L23" s="1">
        <v>4510</v>
      </c>
      <c r="M23" s="1">
        <v>5604</v>
      </c>
    </row>
    <row r="24" spans="1:13" ht="12.75">
      <c r="A24" s="3" t="s">
        <v>14</v>
      </c>
      <c r="B24" s="1">
        <f t="shared" si="3"/>
        <v>16671</v>
      </c>
      <c r="C24" s="1">
        <f t="shared" si="4"/>
        <v>5867</v>
      </c>
      <c r="D24" s="1">
        <f t="shared" si="5"/>
        <v>10804</v>
      </c>
      <c r="E24" s="1">
        <f t="shared" si="1"/>
        <v>7077</v>
      </c>
      <c r="F24" s="1">
        <v>3235</v>
      </c>
      <c r="G24" s="1">
        <v>3842</v>
      </c>
      <c r="H24" s="1">
        <f t="shared" si="6"/>
        <v>3291</v>
      </c>
      <c r="J24" s="1">
        <v>3291</v>
      </c>
      <c r="K24" s="1">
        <f t="shared" si="2"/>
        <v>6303</v>
      </c>
      <c r="L24" s="1">
        <v>2632</v>
      </c>
      <c r="M24" s="1">
        <v>3671</v>
      </c>
    </row>
    <row r="25" spans="1:13" ht="12.75">
      <c r="A25" s="3" t="s">
        <v>15</v>
      </c>
      <c r="B25" s="1">
        <f t="shared" si="3"/>
        <v>14916</v>
      </c>
      <c r="C25" s="1">
        <f t="shared" si="4"/>
        <v>4688</v>
      </c>
      <c r="D25" s="1">
        <f t="shared" si="5"/>
        <v>10228</v>
      </c>
      <c r="E25" s="1">
        <f>SUM(F25:G25)</f>
        <v>10138</v>
      </c>
      <c r="F25" s="1">
        <v>4605</v>
      </c>
      <c r="G25" s="1">
        <v>5533</v>
      </c>
      <c r="H25" s="1">
        <f t="shared" si="6"/>
        <v>4617</v>
      </c>
      <c r="I25">
        <v>3</v>
      </c>
      <c r="J25" s="1">
        <v>4614</v>
      </c>
      <c r="K25" s="1">
        <f t="shared" si="2"/>
        <v>161</v>
      </c>
      <c r="L25">
        <v>80</v>
      </c>
      <c r="M25">
        <v>81</v>
      </c>
    </row>
    <row r="26" spans="1:16" ht="12.75">
      <c r="A26" s="3" t="s">
        <v>16</v>
      </c>
      <c r="B26" s="1">
        <f t="shared" si="3"/>
        <v>17218</v>
      </c>
      <c r="C26" s="1">
        <f t="shared" si="4"/>
        <v>5704</v>
      </c>
      <c r="D26" s="1">
        <f t="shared" si="5"/>
        <v>11514</v>
      </c>
      <c r="E26" s="1">
        <f aca="true" t="shared" si="7" ref="E26:E33">SUM(F26:G26)</f>
        <v>12007</v>
      </c>
      <c r="F26" s="1">
        <v>5655</v>
      </c>
      <c r="G26" s="1">
        <v>6352</v>
      </c>
      <c r="H26" s="1">
        <f t="shared" si="6"/>
        <v>5113</v>
      </c>
      <c r="I26">
        <v>6</v>
      </c>
      <c r="J26" s="1">
        <v>5107</v>
      </c>
      <c r="K26" s="1">
        <f t="shared" si="2"/>
        <v>85</v>
      </c>
      <c r="L26">
        <v>43</v>
      </c>
      <c r="M26">
        <v>42</v>
      </c>
      <c r="N26" s="1">
        <f aca="true" t="shared" si="8" ref="N26:N34">SUM(O26:P26)</f>
        <v>13</v>
      </c>
      <c r="P26">
        <v>13</v>
      </c>
    </row>
    <row r="27" spans="1:16" ht="12.75">
      <c r="A27" s="3" t="s">
        <v>17</v>
      </c>
      <c r="B27" s="1">
        <f t="shared" si="3"/>
        <v>14241</v>
      </c>
      <c r="C27" s="1">
        <f t="shared" si="4"/>
        <v>5289</v>
      </c>
      <c r="D27" s="1">
        <f t="shared" si="5"/>
        <v>8952</v>
      </c>
      <c r="E27" s="1">
        <f t="shared" si="7"/>
        <v>10087</v>
      </c>
      <c r="F27" s="1">
        <v>5234</v>
      </c>
      <c r="G27" s="1">
        <v>4853</v>
      </c>
      <c r="H27" s="1">
        <f t="shared" si="6"/>
        <v>3954</v>
      </c>
      <c r="I27">
        <v>2</v>
      </c>
      <c r="J27" s="1">
        <v>3952</v>
      </c>
      <c r="K27" s="1">
        <f t="shared" si="2"/>
        <v>34</v>
      </c>
      <c r="L27">
        <v>19</v>
      </c>
      <c r="M27">
        <v>15</v>
      </c>
      <c r="N27" s="1">
        <f t="shared" si="8"/>
        <v>166</v>
      </c>
      <c r="O27">
        <v>34</v>
      </c>
      <c r="P27">
        <v>132</v>
      </c>
    </row>
    <row r="28" spans="1:16" ht="12.75">
      <c r="A28" s="3" t="s">
        <v>18</v>
      </c>
      <c r="B28" s="1">
        <f t="shared" si="3"/>
        <v>10819</v>
      </c>
      <c r="C28" s="1">
        <f t="shared" si="4"/>
        <v>4481</v>
      </c>
      <c r="D28" s="1">
        <f t="shared" si="5"/>
        <v>6338</v>
      </c>
      <c r="E28" s="1">
        <f t="shared" si="7"/>
        <v>7597</v>
      </c>
      <c r="F28" s="1">
        <v>4282</v>
      </c>
      <c r="G28" s="1">
        <v>3315</v>
      </c>
      <c r="H28" s="1">
        <f t="shared" si="6"/>
        <v>2516</v>
      </c>
      <c r="I28">
        <v>4</v>
      </c>
      <c r="J28" s="1">
        <v>2512</v>
      </c>
      <c r="K28" s="1">
        <f t="shared" si="2"/>
        <v>12</v>
      </c>
      <c r="L28">
        <v>6</v>
      </c>
      <c r="M28">
        <v>6</v>
      </c>
      <c r="N28" s="1">
        <f t="shared" si="8"/>
        <v>694</v>
      </c>
      <c r="O28">
        <v>189</v>
      </c>
      <c r="P28">
        <v>505</v>
      </c>
    </row>
    <row r="29" spans="1:16" ht="12.75">
      <c r="A29" s="3" t="s">
        <v>19</v>
      </c>
      <c r="B29" s="1">
        <f t="shared" si="3"/>
        <v>9215</v>
      </c>
      <c r="C29" s="1">
        <f t="shared" si="4"/>
        <v>4018</v>
      </c>
      <c r="D29" s="1">
        <f t="shared" si="5"/>
        <v>5197</v>
      </c>
      <c r="E29" s="1">
        <f t="shared" si="7"/>
        <v>5559</v>
      </c>
      <c r="F29" s="1">
        <v>3413</v>
      </c>
      <c r="G29" s="1">
        <v>2146</v>
      </c>
      <c r="H29" s="1">
        <f t="shared" si="6"/>
        <v>1854</v>
      </c>
      <c r="I29">
        <v>4</v>
      </c>
      <c r="J29" s="1">
        <v>1850</v>
      </c>
      <c r="K29" s="1">
        <f t="shared" si="2"/>
        <v>4</v>
      </c>
      <c r="L29">
        <v>2</v>
      </c>
      <c r="M29">
        <v>2</v>
      </c>
      <c r="N29" s="1">
        <f t="shared" si="8"/>
        <v>1798</v>
      </c>
      <c r="O29">
        <v>599</v>
      </c>
      <c r="P29" s="1">
        <v>1199</v>
      </c>
    </row>
    <row r="30" spans="1:16" ht="12.75">
      <c r="A30" s="3" t="s">
        <v>20</v>
      </c>
      <c r="B30" s="1">
        <f t="shared" si="3"/>
        <v>8514</v>
      </c>
      <c r="C30" s="1">
        <f t="shared" si="4"/>
        <v>3789</v>
      </c>
      <c r="D30" s="1">
        <f t="shared" si="5"/>
        <v>4725</v>
      </c>
      <c r="E30" s="1">
        <f t="shared" si="7"/>
        <v>3954</v>
      </c>
      <c r="F30" s="1">
        <v>2570</v>
      </c>
      <c r="G30" s="1">
        <v>1384</v>
      </c>
      <c r="H30" s="1">
        <f t="shared" si="6"/>
        <v>1403</v>
      </c>
      <c r="I30">
        <v>34</v>
      </c>
      <c r="J30" s="1">
        <v>1369</v>
      </c>
      <c r="K30" s="1">
        <f t="shared" si="2"/>
        <v>2</v>
      </c>
      <c r="L30">
        <v>1</v>
      </c>
      <c r="M30">
        <v>1</v>
      </c>
      <c r="N30" s="1">
        <f t="shared" si="8"/>
        <v>3155</v>
      </c>
      <c r="O30" s="1">
        <v>1184</v>
      </c>
      <c r="P30" s="1">
        <v>1971</v>
      </c>
    </row>
    <row r="31" spans="1:16" ht="12.75">
      <c r="A31" s="3" t="s">
        <v>21</v>
      </c>
      <c r="B31" s="1">
        <f t="shared" si="3"/>
        <v>8217</v>
      </c>
      <c r="C31" s="1">
        <f t="shared" si="4"/>
        <v>3669</v>
      </c>
      <c r="D31" s="1">
        <f t="shared" si="5"/>
        <v>4548</v>
      </c>
      <c r="E31" s="1">
        <f t="shared" si="7"/>
        <v>2753</v>
      </c>
      <c r="F31" s="1">
        <v>1829</v>
      </c>
      <c r="G31">
        <v>924</v>
      </c>
      <c r="H31" s="1">
        <f t="shared" si="6"/>
        <v>1115</v>
      </c>
      <c r="I31">
        <v>36</v>
      </c>
      <c r="J31" s="1">
        <v>1079</v>
      </c>
      <c r="K31" s="1">
        <f t="shared" si="2"/>
        <v>1</v>
      </c>
      <c r="M31">
        <v>1</v>
      </c>
      <c r="N31" s="1">
        <f t="shared" si="8"/>
        <v>4348</v>
      </c>
      <c r="O31" s="1">
        <v>1804</v>
      </c>
      <c r="P31" s="1">
        <v>2544</v>
      </c>
    </row>
    <row r="32" spans="1:16" ht="12.75">
      <c r="A32" s="3" t="s">
        <v>22</v>
      </c>
      <c r="B32" s="1">
        <f t="shared" si="3"/>
        <v>8218</v>
      </c>
      <c r="C32" s="1">
        <f t="shared" si="4"/>
        <v>3874</v>
      </c>
      <c r="D32" s="1">
        <f t="shared" si="5"/>
        <v>4344</v>
      </c>
      <c r="E32" s="1">
        <f t="shared" si="7"/>
        <v>2645</v>
      </c>
      <c r="F32" s="1">
        <v>1758</v>
      </c>
      <c r="G32">
        <v>887</v>
      </c>
      <c r="H32" s="1">
        <f t="shared" si="6"/>
        <v>860</v>
      </c>
      <c r="I32">
        <v>24</v>
      </c>
      <c r="J32">
        <v>836</v>
      </c>
      <c r="N32" s="1">
        <f t="shared" si="8"/>
        <v>4713</v>
      </c>
      <c r="O32" s="1">
        <v>2092</v>
      </c>
      <c r="P32" s="1">
        <v>2621</v>
      </c>
    </row>
    <row r="33" spans="1:16" ht="12.75">
      <c r="A33" s="3" t="s">
        <v>23</v>
      </c>
      <c r="B33" s="1">
        <f t="shared" si="3"/>
        <v>6145</v>
      </c>
      <c r="C33" s="1">
        <f t="shared" si="4"/>
        <v>2819</v>
      </c>
      <c r="D33" s="1">
        <f t="shared" si="5"/>
        <v>3326</v>
      </c>
      <c r="E33" s="1">
        <f t="shared" si="7"/>
        <v>1341</v>
      </c>
      <c r="F33">
        <v>892</v>
      </c>
      <c r="G33">
        <v>449</v>
      </c>
      <c r="H33" s="1">
        <f t="shared" si="6"/>
        <v>610</v>
      </c>
      <c r="I33">
        <v>13</v>
      </c>
      <c r="J33">
        <v>597</v>
      </c>
      <c r="N33" s="1">
        <f t="shared" si="8"/>
        <v>4194</v>
      </c>
      <c r="O33" s="1">
        <v>1914</v>
      </c>
      <c r="P33" s="1">
        <v>2280</v>
      </c>
    </row>
    <row r="34" spans="1:16" ht="12.75">
      <c r="A34" s="3" t="s">
        <v>24</v>
      </c>
      <c r="B34" s="1">
        <f t="shared" si="3"/>
        <v>10605</v>
      </c>
      <c r="C34" s="1">
        <f t="shared" si="4"/>
        <v>5196</v>
      </c>
      <c r="D34" s="1">
        <f t="shared" si="5"/>
        <v>5409</v>
      </c>
      <c r="E34" s="1">
        <f>SUM(F34:G34)</f>
        <v>1688</v>
      </c>
      <c r="F34" s="1">
        <v>1078</v>
      </c>
      <c r="G34">
        <v>610</v>
      </c>
      <c r="H34" s="1">
        <f t="shared" si="6"/>
        <v>688</v>
      </c>
      <c r="I34">
        <v>19</v>
      </c>
      <c r="J34">
        <v>669</v>
      </c>
      <c r="N34" s="1">
        <f t="shared" si="8"/>
        <v>8229</v>
      </c>
      <c r="O34" s="1">
        <v>4099</v>
      </c>
      <c r="P34" s="1">
        <v>4130</v>
      </c>
    </row>
    <row r="35" ht="12.75">
      <c r="A35" s="2"/>
    </row>
    <row r="36" spans="1:16" ht="12.7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2" ht="12.75">
      <c r="A37" s="5" t="s">
        <v>31</v>
      </c>
      <c r="B37" t="s">
        <v>30</v>
      </c>
    </row>
    <row r="38" spans="1:2" ht="12.75">
      <c r="A38" s="3"/>
      <c r="B38" t="s">
        <v>32</v>
      </c>
    </row>
    <row r="39" spans="1:2" ht="12.75">
      <c r="A39" s="3"/>
      <c r="B39" t="s">
        <v>33</v>
      </c>
    </row>
    <row r="40" spans="1:2" ht="12.75">
      <c r="A40" s="3"/>
      <c r="B40" t="s">
        <v>34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2004-01-23T15:40:00Z</cp:lastPrinted>
  <dcterms:created xsi:type="dcterms:W3CDTF">2004-01-23T15:37:52Z</dcterms:created>
  <dcterms:modified xsi:type="dcterms:W3CDTF">2005-05-13T17:04:08Z</dcterms:modified>
  <cp:category/>
  <cp:version/>
  <cp:contentType/>
  <cp:contentStatus/>
</cp:coreProperties>
</file>