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7" sheetId="1" r:id="rId1"/>
  </sheets>
  <definedNames>
    <definedName name="_Regression_Int" localSheetId="0" hidden="1">1</definedName>
    <definedName name="A_IMPRESIÓN_IM">'CUAD1907'!$A$1:$K$57</definedName>
    <definedName name="_xlnm.Print_Area" localSheetId="0">'CUAD1907'!$A$1:$J$57</definedName>
    <definedName name="Imprimir_área_IM" localSheetId="0">'CUAD1907'!$A$1:$K$57</definedName>
    <definedName name="ROC">'CUAD1907'!$B$1:$J$5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<sst xmlns="http://schemas.openxmlformats.org/spreadsheetml/2006/main" count="52" uniqueCount="52">
  <si>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                   ANUARIO ESTADISTICO 2002</t>
  </si>
  <si>
    <t xml:space="preserve">          19. 7  ATENCION MATERNO INFANTIL (NUTRICION)</t>
  </si>
  <si>
    <t xml:space="preserve">     E D A D   E N   M E S E S</t>
  </si>
  <si>
    <t xml:space="preserve">   DELEGACION              </t>
  </si>
  <si>
    <t>TOTAL</t>
  </si>
  <si>
    <t>-1</t>
  </si>
  <si>
    <t>1</t>
  </si>
  <si>
    <t>2</t>
  </si>
  <si>
    <t>3</t>
  </si>
  <si>
    <t>4</t>
  </si>
  <si>
    <t>5 y +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</si>
  <si>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</si>
  <si>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</si>
  <si>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</si>
  <si>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</si>
  <si>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</si>
  <si>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</si>
  <si>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</si>
  <si>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</si>
  <si>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</si>
  <si>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</si>
  <si>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</si>
  <si>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</si>
  <si>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</si>
  <si>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</si>
  <si>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</si>
  <si>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</si>
  <si>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</si>
  <si>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</si>
  <si>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</si>
  <si>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</si>
  <si>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</si>
  <si>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</si>
  <si>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</si>
  <si>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</si>
  <si>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</si>
  <si>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</si>
  <si>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</si>
  <si>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</si>
  <si>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</si>
  <si>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</si>
  <si>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</si>
  <si>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</si>
  <si>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</si>
  <si>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</si>
  <si>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</si>
  <si>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</si>
  <si>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</si>
  <si>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</si>
  <si>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(SM10-20) Y (SM10-21).</t>
  </si>
  <si>
    <t xml:space="preserve">        N   U   T   R   I   C   I   O   N</t>
  </si>
  <si>
    <t xml:space="preserve">   N   U   M   E   R   O             D   E             L   A   T   A 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</si>
</sst>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1.875" style="0" customWidth="1"/>
    <col min="3" max="3" width="21.625" style="0" customWidth="1"/>
    <col min="4" max="9" width="15.625" style="0" customWidth="1"/>
    <col min="11" max="11" width="2.625" style="0" customWidth="1"/>
  </cols>
  <sheetData>
    <row r="1" spans="1:11" ht="12.75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"/>
      <c r="B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"/>
      <c r="B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5"/>
      <c r="C6" s="5"/>
      <c r="D6" s="13" t="s">
        <v>50</v>
      </c>
      <c r="E6" s="13"/>
      <c r="F6" s="13"/>
      <c r="G6" s="13"/>
      <c r="H6" s="13"/>
      <c r="I6" s="13"/>
      <c r="J6" s="5"/>
      <c r="K6" s="5"/>
    </row>
    <row r="7" spans="1:11" ht="12.75">
      <c r="A7" s="1"/>
      <c r="B7" s="1"/>
      <c r="C7" s="1"/>
      <c r="D7" s="12" t="s">
        <v>51</v>
      </c>
      <c r="E7" s="12"/>
      <c r="F7" s="12"/>
      <c r="G7" s="12"/>
      <c r="H7" s="12"/>
      <c r="I7" s="12"/>
      <c r="J7" s="1"/>
      <c r="K7" s="1"/>
    </row>
    <row r="8" spans="1:11" ht="12.75">
      <c r="A8" s="1"/>
      <c r="B8" s="1"/>
      <c r="C8" s="1"/>
      <c r="D8" s="8" t="s">
        <v>2</v>
      </c>
      <c r="E8" s="9"/>
      <c r="F8" s="9"/>
      <c r="G8" s="9"/>
      <c r="H8" s="9"/>
      <c r="I8" s="10"/>
      <c r="J8" s="1"/>
      <c r="K8" s="1"/>
    </row>
    <row r="9" spans="1:11" ht="12.75">
      <c r="A9" s="1"/>
      <c r="B9" s="1"/>
      <c r="C9" s="1"/>
      <c r="D9" s="7"/>
      <c r="E9" s="7"/>
      <c r="F9" s="7"/>
      <c r="G9" s="7"/>
      <c r="H9" s="7"/>
      <c r="I9" s="7"/>
      <c r="J9" s="1"/>
      <c r="K9" s="1"/>
    </row>
    <row r="10" spans="1:11" ht="12.75">
      <c r="A10" s="1"/>
      <c r="B10" s="2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1"/>
      <c r="K10" s="1"/>
    </row>
    <row r="11" spans="1:11" ht="12.75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2" t="s">
        <v>11</v>
      </c>
      <c r="C13" s="3">
        <f aca="true" t="shared" si="0" ref="C13:I13">C15+C22</f>
        <v>376938</v>
      </c>
      <c r="D13" s="3">
        <f t="shared" si="0"/>
        <v>23780</v>
      </c>
      <c r="E13" s="3">
        <f t="shared" si="0"/>
        <v>25985</v>
      </c>
      <c r="F13" s="3">
        <f t="shared" si="0"/>
        <v>36328</v>
      </c>
      <c r="G13" s="3">
        <f t="shared" si="0"/>
        <v>48400</v>
      </c>
      <c r="H13" s="3">
        <f t="shared" si="0"/>
        <v>57435</v>
      </c>
      <c r="I13" s="3">
        <f t="shared" si="0"/>
        <v>185010</v>
      </c>
      <c r="J13" s="3"/>
      <c r="K13" s="1"/>
    </row>
    <row r="14" spans="1:1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1"/>
    </row>
    <row r="15" spans="1:11" ht="12.75">
      <c r="A15" s="1"/>
      <c r="B15" s="2" t="s">
        <v>12</v>
      </c>
      <c r="C15" s="3">
        <f aca="true" t="shared" si="1" ref="C15:I15">SUM(C17:C20)</f>
        <v>66593</v>
      </c>
      <c r="D15" s="3">
        <f t="shared" si="1"/>
        <v>5079</v>
      </c>
      <c r="E15" s="3">
        <f t="shared" si="1"/>
        <v>6620</v>
      </c>
      <c r="F15" s="3">
        <f t="shared" si="1"/>
        <v>9267</v>
      </c>
      <c r="G15" s="3">
        <f t="shared" si="1"/>
        <v>12044</v>
      </c>
      <c r="H15" s="3">
        <f t="shared" si="1"/>
        <v>13753</v>
      </c>
      <c r="I15" s="3">
        <f t="shared" si="1"/>
        <v>19830</v>
      </c>
      <c r="J15" s="3"/>
      <c r="K15" s="1"/>
    </row>
    <row r="16" spans="1:1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1"/>
    </row>
    <row r="17" spans="1:11" ht="12.75">
      <c r="A17" s="1"/>
      <c r="B17" s="2" t="s">
        <v>13</v>
      </c>
      <c r="C17" s="3">
        <f>SUM(D17:I17)</f>
        <v>13849</v>
      </c>
      <c r="D17" s="3">
        <v>1534</v>
      </c>
      <c r="E17" s="3">
        <v>603</v>
      </c>
      <c r="F17" s="3">
        <v>1410</v>
      </c>
      <c r="G17" s="3">
        <v>2058</v>
      </c>
      <c r="H17" s="3">
        <v>2662</v>
      </c>
      <c r="I17" s="3">
        <v>5582</v>
      </c>
      <c r="J17" s="3"/>
      <c r="K17" s="1"/>
    </row>
    <row r="18" spans="1:11" ht="12.75">
      <c r="A18" s="1"/>
      <c r="B18" s="2" t="s">
        <v>14</v>
      </c>
      <c r="C18" s="3">
        <f>SUM(D18:I18)</f>
        <v>17952</v>
      </c>
      <c r="D18" s="3">
        <v>1089</v>
      </c>
      <c r="E18" s="3">
        <v>2665</v>
      </c>
      <c r="F18" s="3">
        <v>2535</v>
      </c>
      <c r="G18" s="3">
        <v>3471</v>
      </c>
      <c r="H18" s="3">
        <v>3673</v>
      </c>
      <c r="I18" s="3">
        <v>4519</v>
      </c>
      <c r="J18" s="3"/>
      <c r="K18" s="1"/>
    </row>
    <row r="19" spans="1:11" ht="12.75">
      <c r="A19" s="1"/>
      <c r="B19" s="2" t="s">
        <v>15</v>
      </c>
      <c r="C19" s="3">
        <f>SUM(D19:I19)</f>
        <v>24697</v>
      </c>
      <c r="D19" s="3">
        <v>1279</v>
      </c>
      <c r="E19" s="3">
        <v>2410</v>
      </c>
      <c r="F19" s="3">
        <v>3914</v>
      </c>
      <c r="G19" s="3">
        <v>4717</v>
      </c>
      <c r="H19" s="3">
        <v>5352</v>
      </c>
      <c r="I19" s="3">
        <v>7025</v>
      </c>
      <c r="J19" s="3"/>
      <c r="K19" s="1"/>
    </row>
    <row r="20" spans="1:11" ht="12.75">
      <c r="A20" s="1"/>
      <c r="B20" s="2" t="s">
        <v>16</v>
      </c>
      <c r="C20" s="3">
        <f>SUM(D20:I20)</f>
        <v>10095</v>
      </c>
      <c r="D20" s="3">
        <v>1177</v>
      </c>
      <c r="E20" s="3">
        <v>942</v>
      </c>
      <c r="F20" s="3">
        <v>1408</v>
      </c>
      <c r="G20" s="3">
        <v>1798</v>
      </c>
      <c r="H20" s="3">
        <v>2066</v>
      </c>
      <c r="I20" s="3">
        <v>2704</v>
      </c>
      <c r="J20" s="3"/>
      <c r="K20" s="1"/>
    </row>
    <row r="21" spans="1:1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1"/>
    </row>
    <row r="22" spans="1:11" ht="12.75">
      <c r="A22" s="1"/>
      <c r="B22" s="2" t="s">
        <v>17</v>
      </c>
      <c r="C22" s="3">
        <f aca="true" t="shared" si="2" ref="C22:I22">SUM(C24:C54)</f>
        <v>310345</v>
      </c>
      <c r="D22" s="3">
        <f t="shared" si="2"/>
        <v>18701</v>
      </c>
      <c r="E22" s="3">
        <f t="shared" si="2"/>
        <v>19365</v>
      </c>
      <c r="F22" s="3">
        <f t="shared" si="2"/>
        <v>27061</v>
      </c>
      <c r="G22" s="3">
        <f t="shared" si="2"/>
        <v>36356</v>
      </c>
      <c r="H22" s="3">
        <f t="shared" si="2"/>
        <v>43682</v>
      </c>
      <c r="I22" s="3">
        <f t="shared" si="2"/>
        <v>165180</v>
      </c>
      <c r="J22" s="3"/>
      <c r="K22" s="1"/>
    </row>
    <row r="23" spans="1:1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1"/>
    </row>
    <row r="24" spans="1:11" ht="12.75">
      <c r="A24" s="1"/>
      <c r="B24" s="2" t="s">
        <v>18</v>
      </c>
      <c r="C24" s="3">
        <f aca="true" t="shared" si="3" ref="C24:C54">SUM(D24:I24)</f>
        <v>7445</v>
      </c>
      <c r="D24" s="3">
        <v>253</v>
      </c>
      <c r="E24" s="3">
        <v>667</v>
      </c>
      <c r="F24" s="3">
        <v>914</v>
      </c>
      <c r="G24" s="3">
        <v>1256</v>
      </c>
      <c r="H24" s="3">
        <v>1754</v>
      </c>
      <c r="I24" s="3">
        <v>2601</v>
      </c>
      <c r="J24" s="3"/>
      <c r="K24" s="1"/>
    </row>
    <row r="25" spans="1:11" ht="12.75">
      <c r="A25" s="1"/>
      <c r="B25" s="2" t="s">
        <v>19</v>
      </c>
      <c r="C25" s="3">
        <f t="shared" si="3"/>
        <v>1360</v>
      </c>
      <c r="D25" s="3">
        <v>29</v>
      </c>
      <c r="E25" s="3">
        <v>97</v>
      </c>
      <c r="F25" s="3">
        <v>148</v>
      </c>
      <c r="G25" s="3">
        <v>152</v>
      </c>
      <c r="H25" s="3">
        <v>281</v>
      </c>
      <c r="I25" s="3">
        <v>653</v>
      </c>
      <c r="J25" s="3"/>
      <c r="K25" s="1"/>
    </row>
    <row r="26" spans="1:11" ht="12.75">
      <c r="A26" s="1"/>
      <c r="B26" s="2" t="s">
        <v>20</v>
      </c>
      <c r="C26" s="3">
        <f t="shared" si="3"/>
        <v>213</v>
      </c>
      <c r="D26" s="3">
        <v>40</v>
      </c>
      <c r="E26" s="3">
        <v>34</v>
      </c>
      <c r="F26" s="3">
        <v>39</v>
      </c>
      <c r="G26" s="3">
        <v>42</v>
      </c>
      <c r="H26" s="3">
        <v>51</v>
      </c>
      <c r="I26" s="3">
        <v>7</v>
      </c>
      <c r="J26" s="3"/>
      <c r="K26" s="1"/>
    </row>
    <row r="27" spans="1:11" ht="12.75">
      <c r="A27" s="1"/>
      <c r="B27" s="2" t="s">
        <v>21</v>
      </c>
      <c r="C27" s="3">
        <f t="shared" si="3"/>
        <v>770</v>
      </c>
      <c r="D27" s="3">
        <v>76</v>
      </c>
      <c r="E27" s="3">
        <v>81</v>
      </c>
      <c r="F27" s="3">
        <v>204</v>
      </c>
      <c r="G27" s="3">
        <v>152</v>
      </c>
      <c r="H27" s="3">
        <v>96</v>
      </c>
      <c r="I27" s="3">
        <v>161</v>
      </c>
      <c r="J27" s="3"/>
      <c r="K27" s="1"/>
    </row>
    <row r="28" spans="1:11" ht="12.75">
      <c r="A28" s="1"/>
      <c r="B28" s="2" t="s">
        <v>22</v>
      </c>
      <c r="C28" s="3">
        <f t="shared" si="3"/>
        <v>3439</v>
      </c>
      <c r="D28" s="3">
        <v>99</v>
      </c>
      <c r="E28" s="3">
        <v>205</v>
      </c>
      <c r="F28" s="3">
        <v>308</v>
      </c>
      <c r="G28" s="3">
        <v>484</v>
      </c>
      <c r="H28" s="3">
        <v>533</v>
      </c>
      <c r="I28" s="3">
        <v>1810</v>
      </c>
      <c r="J28" s="3"/>
      <c r="K28" s="1"/>
    </row>
    <row r="29" spans="1:11" ht="12.75">
      <c r="A29" s="1"/>
      <c r="B29" s="2" t="s">
        <v>23</v>
      </c>
      <c r="C29" s="3">
        <f t="shared" si="3"/>
        <v>3112</v>
      </c>
      <c r="D29" s="3">
        <v>513</v>
      </c>
      <c r="E29" s="3">
        <v>542</v>
      </c>
      <c r="F29" s="3">
        <v>453</v>
      </c>
      <c r="G29" s="3">
        <v>439</v>
      </c>
      <c r="H29" s="3">
        <v>437</v>
      </c>
      <c r="I29" s="3">
        <v>728</v>
      </c>
      <c r="J29" s="3"/>
      <c r="K29" s="1"/>
    </row>
    <row r="30" spans="1:11" ht="12.75">
      <c r="A30" s="1"/>
      <c r="B30" s="2" t="s">
        <v>24</v>
      </c>
      <c r="C30" s="3">
        <f t="shared" si="3"/>
        <v>7844</v>
      </c>
      <c r="D30" s="3">
        <v>326</v>
      </c>
      <c r="E30" s="3">
        <v>546</v>
      </c>
      <c r="F30" s="3">
        <v>741</v>
      </c>
      <c r="G30" s="3">
        <v>1324</v>
      </c>
      <c r="H30" s="3">
        <v>1514</v>
      </c>
      <c r="I30" s="3">
        <v>3393</v>
      </c>
      <c r="J30" s="3"/>
      <c r="K30" s="1"/>
    </row>
    <row r="31" spans="1:11" ht="12.75">
      <c r="A31" s="1"/>
      <c r="B31" s="2" t="s">
        <v>25</v>
      </c>
      <c r="C31" s="3">
        <f t="shared" si="3"/>
        <v>6357</v>
      </c>
      <c r="D31" s="3">
        <v>498</v>
      </c>
      <c r="E31" s="3">
        <v>476</v>
      </c>
      <c r="F31" s="3">
        <v>802</v>
      </c>
      <c r="G31" s="3">
        <v>986</v>
      </c>
      <c r="H31" s="3">
        <v>1431</v>
      </c>
      <c r="I31" s="3">
        <v>2164</v>
      </c>
      <c r="J31" s="3"/>
      <c r="K31" s="1"/>
    </row>
    <row r="32" spans="1:11" ht="12.75">
      <c r="A32" s="1"/>
      <c r="B32" s="2" t="s">
        <v>26</v>
      </c>
      <c r="C32" s="3">
        <f t="shared" si="3"/>
        <v>26805</v>
      </c>
      <c r="D32" s="3">
        <v>3041</v>
      </c>
      <c r="E32" s="3">
        <v>3944</v>
      </c>
      <c r="F32" s="3">
        <v>4326</v>
      </c>
      <c r="G32" s="3">
        <v>4604</v>
      </c>
      <c r="H32" s="3">
        <v>4190</v>
      </c>
      <c r="I32" s="3">
        <v>6700</v>
      </c>
      <c r="J32" s="3"/>
      <c r="K32" s="1"/>
    </row>
    <row r="33" spans="1:11" ht="12.75">
      <c r="A33" s="1"/>
      <c r="B33" s="2" t="s">
        <v>27</v>
      </c>
      <c r="C33" s="3">
        <f t="shared" si="3"/>
        <v>9885</v>
      </c>
      <c r="D33" s="3">
        <v>689</v>
      </c>
      <c r="E33" s="3">
        <v>689</v>
      </c>
      <c r="F33" s="3">
        <v>840</v>
      </c>
      <c r="G33" s="3">
        <v>2189</v>
      </c>
      <c r="H33" s="3">
        <v>1812</v>
      </c>
      <c r="I33" s="3">
        <v>3666</v>
      </c>
      <c r="J33" s="3"/>
      <c r="K33" s="1"/>
    </row>
    <row r="34" spans="1:11" ht="12.75">
      <c r="A34" s="1"/>
      <c r="B34" s="2" t="s">
        <v>28</v>
      </c>
      <c r="C34" s="3">
        <f t="shared" si="3"/>
        <v>5246</v>
      </c>
      <c r="D34" s="3">
        <v>995</v>
      </c>
      <c r="E34" s="3">
        <v>426</v>
      </c>
      <c r="F34" s="3">
        <v>778</v>
      </c>
      <c r="G34" s="3">
        <v>839</v>
      </c>
      <c r="H34" s="3">
        <v>936</v>
      </c>
      <c r="I34" s="3">
        <v>1272</v>
      </c>
      <c r="J34" s="3"/>
      <c r="K34" s="1"/>
    </row>
    <row r="35" spans="1:11" ht="12.75">
      <c r="A35" s="1"/>
      <c r="B35" s="2" t="s">
        <v>29</v>
      </c>
      <c r="C35" s="3">
        <f t="shared" si="3"/>
        <v>6152</v>
      </c>
      <c r="D35" s="3">
        <v>535</v>
      </c>
      <c r="E35" s="3">
        <v>581</v>
      </c>
      <c r="F35" s="3">
        <v>734</v>
      </c>
      <c r="G35" s="3">
        <v>882</v>
      </c>
      <c r="H35" s="3">
        <v>1194</v>
      </c>
      <c r="I35" s="3">
        <v>2226</v>
      </c>
      <c r="J35" s="3"/>
      <c r="K35" s="1"/>
    </row>
    <row r="36" spans="1:11" ht="12.75">
      <c r="A36" s="1"/>
      <c r="B36" s="2" t="s">
        <v>30</v>
      </c>
      <c r="C36" s="3">
        <f t="shared" si="3"/>
        <v>21692</v>
      </c>
      <c r="D36" s="3">
        <v>984</v>
      </c>
      <c r="E36" s="3">
        <v>1515</v>
      </c>
      <c r="F36" s="3">
        <v>2392</v>
      </c>
      <c r="G36" s="3">
        <v>2770</v>
      </c>
      <c r="H36" s="3">
        <v>3276</v>
      </c>
      <c r="I36" s="3">
        <v>10755</v>
      </c>
      <c r="J36" s="3"/>
      <c r="K36" s="1"/>
    </row>
    <row r="37" spans="1:11" ht="12.75">
      <c r="A37" s="1"/>
      <c r="B37" s="2" t="s">
        <v>31</v>
      </c>
      <c r="C37" s="3">
        <f t="shared" si="3"/>
        <v>26265</v>
      </c>
      <c r="D37" s="3">
        <v>2167</v>
      </c>
      <c r="E37" s="3">
        <v>2525</v>
      </c>
      <c r="F37" s="3">
        <v>3606</v>
      </c>
      <c r="G37" s="3">
        <v>4597</v>
      </c>
      <c r="H37" s="3">
        <v>5011</v>
      </c>
      <c r="I37" s="3">
        <v>8359</v>
      </c>
      <c r="J37" s="3"/>
      <c r="K37" s="1"/>
    </row>
    <row r="38" spans="1:11" ht="12.75">
      <c r="A38" s="1"/>
      <c r="B38" s="2" t="s">
        <v>32</v>
      </c>
      <c r="C38" s="3">
        <f t="shared" si="3"/>
        <v>3522</v>
      </c>
      <c r="D38" s="3">
        <v>483</v>
      </c>
      <c r="E38" s="3">
        <v>290</v>
      </c>
      <c r="F38" s="3">
        <v>287</v>
      </c>
      <c r="G38" s="3">
        <v>434</v>
      </c>
      <c r="H38" s="3">
        <v>680</v>
      </c>
      <c r="I38" s="3">
        <v>1348</v>
      </c>
      <c r="J38" s="3"/>
      <c r="K38" s="1"/>
    </row>
    <row r="39" spans="1:11" ht="12.75">
      <c r="A39" s="1"/>
      <c r="B39" s="2" t="s">
        <v>33</v>
      </c>
      <c r="C39" s="3">
        <f t="shared" si="3"/>
        <v>9457</v>
      </c>
      <c r="D39" s="3">
        <v>492</v>
      </c>
      <c r="E39" s="3">
        <v>628</v>
      </c>
      <c r="F39" s="3">
        <v>1349</v>
      </c>
      <c r="G39" s="3">
        <v>1535</v>
      </c>
      <c r="H39" s="3">
        <v>2115</v>
      </c>
      <c r="I39" s="3">
        <v>3338</v>
      </c>
      <c r="J39" s="3"/>
      <c r="K39" s="1"/>
    </row>
    <row r="40" spans="1:11" ht="12.75">
      <c r="A40" s="1"/>
      <c r="B40" s="2" t="s">
        <v>34</v>
      </c>
      <c r="C40" s="3">
        <f t="shared" si="3"/>
        <v>10421</v>
      </c>
      <c r="D40" s="3">
        <v>370</v>
      </c>
      <c r="E40" s="3">
        <v>738</v>
      </c>
      <c r="F40" s="3">
        <v>1201</v>
      </c>
      <c r="G40" s="3">
        <v>1511</v>
      </c>
      <c r="H40" s="3">
        <v>2396</v>
      </c>
      <c r="I40" s="3">
        <v>4205</v>
      </c>
      <c r="J40" s="3"/>
      <c r="K40" s="1"/>
    </row>
    <row r="41" spans="1:11" ht="12.75">
      <c r="A41" s="1"/>
      <c r="B41" s="2" t="s">
        <v>35</v>
      </c>
      <c r="C41" s="3">
        <f t="shared" si="3"/>
        <v>11783</v>
      </c>
      <c r="D41" s="3">
        <v>748</v>
      </c>
      <c r="E41" s="3">
        <v>218</v>
      </c>
      <c r="F41" s="3">
        <v>294</v>
      </c>
      <c r="G41" s="3">
        <v>3315</v>
      </c>
      <c r="H41" s="3">
        <v>2848</v>
      </c>
      <c r="I41" s="3">
        <v>4360</v>
      </c>
      <c r="J41" s="3"/>
      <c r="K41" s="1"/>
    </row>
    <row r="42" spans="1:11" ht="12.75">
      <c r="A42" s="1"/>
      <c r="B42" s="2" t="s">
        <v>36</v>
      </c>
      <c r="C42" s="3">
        <f t="shared" si="3"/>
        <v>14734</v>
      </c>
      <c r="D42" s="3">
        <v>1335</v>
      </c>
      <c r="E42" s="3">
        <v>1484</v>
      </c>
      <c r="F42" s="3">
        <v>2106</v>
      </c>
      <c r="G42" s="3">
        <v>1961</v>
      </c>
      <c r="H42" s="3">
        <v>2532</v>
      </c>
      <c r="I42" s="3">
        <v>5316</v>
      </c>
      <c r="J42" s="3"/>
      <c r="K42" s="1"/>
    </row>
    <row r="43" spans="1:11" ht="12.75">
      <c r="A43" s="1"/>
      <c r="B43" s="2" t="s">
        <v>37</v>
      </c>
      <c r="C43" s="3">
        <f t="shared" si="3"/>
        <v>1324</v>
      </c>
      <c r="D43" s="3">
        <v>132</v>
      </c>
      <c r="E43" s="3">
        <v>77</v>
      </c>
      <c r="F43" s="3">
        <v>162</v>
      </c>
      <c r="G43" s="3">
        <v>181</v>
      </c>
      <c r="H43" s="3">
        <v>328</v>
      </c>
      <c r="I43" s="3">
        <v>444</v>
      </c>
      <c r="J43" s="3"/>
      <c r="K43" s="1"/>
    </row>
    <row r="44" spans="1:11" ht="12.75">
      <c r="A44" s="1"/>
      <c r="B44" s="2" t="s">
        <v>38</v>
      </c>
      <c r="C44" s="3">
        <f t="shared" si="3"/>
        <v>128</v>
      </c>
      <c r="D44" s="3">
        <v>14</v>
      </c>
      <c r="E44" s="3">
        <v>35</v>
      </c>
      <c r="F44" s="3">
        <v>23</v>
      </c>
      <c r="G44" s="3">
        <v>9</v>
      </c>
      <c r="H44" s="3">
        <v>11</v>
      </c>
      <c r="I44" s="3">
        <v>36</v>
      </c>
      <c r="J44" s="3"/>
      <c r="K44" s="1"/>
    </row>
    <row r="45" spans="1:11" ht="12.75">
      <c r="A45" s="1"/>
      <c r="B45" s="2" t="s">
        <v>39</v>
      </c>
      <c r="C45" s="3">
        <f t="shared" si="3"/>
        <v>11679</v>
      </c>
      <c r="D45" s="3">
        <v>0</v>
      </c>
      <c r="E45" s="3">
        <v>0</v>
      </c>
      <c r="F45" s="3">
        <v>0</v>
      </c>
      <c r="G45" s="3">
        <v>0</v>
      </c>
      <c r="H45" s="3">
        <v>318</v>
      </c>
      <c r="I45" s="3">
        <v>11361</v>
      </c>
      <c r="J45" s="3"/>
      <c r="K45" s="1"/>
    </row>
    <row r="46" spans="1:11" ht="12.75">
      <c r="A46" s="1"/>
      <c r="B46" s="2" t="s">
        <v>40</v>
      </c>
      <c r="C46" s="3">
        <f t="shared" si="3"/>
        <v>4772</v>
      </c>
      <c r="D46" s="3">
        <v>696</v>
      </c>
      <c r="E46" s="3">
        <v>556</v>
      </c>
      <c r="F46" s="3">
        <v>779</v>
      </c>
      <c r="G46" s="3">
        <v>620</v>
      </c>
      <c r="H46" s="3">
        <v>947</v>
      </c>
      <c r="I46" s="3">
        <v>1174</v>
      </c>
      <c r="J46" s="3"/>
      <c r="K46" s="1"/>
    </row>
    <row r="47" spans="1:11" ht="12.75">
      <c r="A47" s="1"/>
      <c r="B47" s="2" t="s">
        <v>41</v>
      </c>
      <c r="C47" s="3">
        <f t="shared" si="3"/>
        <v>47921</v>
      </c>
      <c r="D47" s="3">
        <v>764</v>
      </c>
      <c r="E47" s="3">
        <v>297</v>
      </c>
      <c r="F47" s="3">
        <v>272</v>
      </c>
      <c r="G47" s="3">
        <v>562</v>
      </c>
      <c r="H47" s="3">
        <v>1363</v>
      </c>
      <c r="I47" s="3">
        <v>44663</v>
      </c>
      <c r="J47" s="3"/>
      <c r="K47" s="1"/>
    </row>
    <row r="48" spans="1:11" ht="12.75">
      <c r="A48" s="1"/>
      <c r="B48" s="2" t="s">
        <v>42</v>
      </c>
      <c r="C48" s="3">
        <f t="shared" si="3"/>
        <v>4286</v>
      </c>
      <c r="D48" s="3">
        <v>714</v>
      </c>
      <c r="E48" s="3">
        <v>358</v>
      </c>
      <c r="F48" s="3">
        <v>408</v>
      </c>
      <c r="G48" s="3">
        <v>503</v>
      </c>
      <c r="H48" s="3">
        <v>648</v>
      </c>
      <c r="I48" s="3">
        <v>1655</v>
      </c>
      <c r="J48" s="3"/>
      <c r="K48" s="1"/>
    </row>
    <row r="49" spans="1:11" ht="12.75">
      <c r="A49" s="1"/>
      <c r="B49" s="2" t="s">
        <v>43</v>
      </c>
      <c r="C49" s="3">
        <f t="shared" si="3"/>
        <v>5857</v>
      </c>
      <c r="D49" s="3">
        <v>967</v>
      </c>
      <c r="E49" s="3">
        <v>448</v>
      </c>
      <c r="F49" s="3">
        <v>723</v>
      </c>
      <c r="G49" s="3">
        <v>565</v>
      </c>
      <c r="H49" s="3">
        <v>955</v>
      </c>
      <c r="I49" s="3">
        <v>2199</v>
      </c>
      <c r="J49" s="3"/>
      <c r="K49" s="1"/>
    </row>
    <row r="50" spans="1:11" ht="12.75">
      <c r="A50" s="1"/>
      <c r="B50" s="2" t="s">
        <v>44</v>
      </c>
      <c r="C50" s="3">
        <f t="shared" si="3"/>
        <v>3454</v>
      </c>
      <c r="D50" s="3">
        <v>236</v>
      </c>
      <c r="E50" s="3">
        <v>190</v>
      </c>
      <c r="F50" s="3">
        <v>237</v>
      </c>
      <c r="G50" s="3">
        <v>445</v>
      </c>
      <c r="H50" s="3">
        <v>640</v>
      </c>
      <c r="I50" s="3">
        <v>1706</v>
      </c>
      <c r="J50" s="3"/>
      <c r="K50" s="1"/>
    </row>
    <row r="51" spans="1:11" ht="12.75">
      <c r="A51" s="1"/>
      <c r="B51" s="2" t="s">
        <v>45</v>
      </c>
      <c r="C51" s="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/>
      <c r="K51" s="1"/>
    </row>
    <row r="52" spans="1:11" ht="12.75">
      <c r="A52" s="1"/>
      <c r="B52" s="2" t="s">
        <v>46</v>
      </c>
      <c r="C52" s="3">
        <f t="shared" si="3"/>
        <v>5926</v>
      </c>
      <c r="D52" s="3">
        <v>409</v>
      </c>
      <c r="E52" s="3">
        <v>532</v>
      </c>
      <c r="F52" s="3">
        <v>775</v>
      </c>
      <c r="G52" s="3">
        <v>882</v>
      </c>
      <c r="H52" s="3">
        <v>1232</v>
      </c>
      <c r="I52" s="3">
        <v>2096</v>
      </c>
      <c r="J52" s="3"/>
      <c r="K52" s="1"/>
    </row>
    <row r="53" spans="1:11" ht="12.75">
      <c r="A53" s="1"/>
      <c r="B53" s="2" t="s">
        <v>47</v>
      </c>
      <c r="C53" s="3">
        <f t="shared" si="3"/>
        <v>27121</v>
      </c>
      <c r="D53" s="3">
        <v>268</v>
      </c>
      <c r="E53" s="3">
        <v>252</v>
      </c>
      <c r="F53" s="3">
        <v>291</v>
      </c>
      <c r="G53" s="3">
        <v>362</v>
      </c>
      <c r="H53" s="3">
        <v>416</v>
      </c>
      <c r="I53" s="3">
        <v>25532</v>
      </c>
      <c r="J53" s="3"/>
      <c r="K53" s="1"/>
    </row>
    <row r="54" spans="1:11" ht="12.75">
      <c r="A54" s="1"/>
      <c r="B54" s="2" t="s">
        <v>48</v>
      </c>
      <c r="C54" s="3">
        <f t="shared" si="3"/>
        <v>21375</v>
      </c>
      <c r="D54" s="3">
        <v>828</v>
      </c>
      <c r="E54" s="3">
        <v>934</v>
      </c>
      <c r="F54" s="3">
        <v>1869</v>
      </c>
      <c r="G54" s="3">
        <v>2755</v>
      </c>
      <c r="H54" s="3">
        <v>3737</v>
      </c>
      <c r="I54" s="3">
        <v>11252</v>
      </c>
      <c r="J54" s="3"/>
      <c r="K54" s="1"/>
    </row>
    <row r="55" spans="1:11" ht="12.75">
      <c r="A55" s="1"/>
      <c r="B55" s="4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1"/>
      <c r="B56" s="2" t="s">
        <v>49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5">
    <mergeCell ref="D8:I8"/>
    <mergeCell ref="B1:K1"/>
    <mergeCell ref="B3:K3"/>
    <mergeCell ref="D7:I7"/>
    <mergeCell ref="D6:I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2004-03-03T15:48:14Z</cp:lastPrinted>
  <dcterms:created xsi:type="dcterms:W3CDTF">2004-02-02T20:22:09Z</dcterms:created>
  <dcterms:modified xsi:type="dcterms:W3CDTF">2005-05-25T15:54:33Z</dcterms:modified>
  <cp:category/>
  <cp:version/>
  <cp:contentType/>
  <cp:contentStatus/>
</cp:coreProperties>
</file>