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5" sheetId="1" r:id="rId1"/>
  </sheets>
  <definedNames>
    <definedName name="_Regression_Int" localSheetId="0" hidden="1">1</definedName>
    <definedName name="A_IMPRESIÓN_IM">'CUAD1905'!$A$1:$M$56</definedName>
    <definedName name="_xlnm.Print_Area" localSheetId="0">'CUAD1905'!$A$1:$N$56</definedName>
    <definedName name="Imprimir_área_IM" localSheetId="0">'CUAD1905'!$A$1:$N$56</definedName>
    <definedName name="ROC">'CUAD1905'!$A$1:$O$4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<sst xmlns="http://schemas.openxmlformats.org/spreadsheetml/2006/main" count="60" uniqueCount="60">
  <si>
    <t xml:space="preserve"> </t>
  </si>
  <si>
    <t xml:space="preserve">   19. 5  HIDRATACION ORAL EN DIARREAS AGUDAS</t>
  </si>
  <si>
    <t xml:space="preserve">     (SOBRES DISTRIBUIDOS)</t>
  </si>
  <si>
    <t xml:space="preserve">      HIDRATACION ORAL</t>
  </si>
  <si>
    <t>PLATICAS</t>
  </si>
  <si>
    <t xml:space="preserve">  SEMANA</t>
  </si>
  <si>
    <t>DEMOSTRACIONES</t>
  </si>
  <si>
    <t>NACIONAL DE</t>
  </si>
  <si>
    <t xml:space="preserve">   DELEGACION              </t>
  </si>
  <si>
    <t>TOTAL</t>
  </si>
  <si>
    <t>-1</t>
  </si>
  <si>
    <t xml:space="preserve">1 </t>
  </si>
  <si>
    <t>2</t>
  </si>
  <si>
    <t>3</t>
  </si>
  <si>
    <t>4</t>
  </si>
  <si>
    <t>5</t>
  </si>
  <si>
    <t>6 Y MAS</t>
  </si>
  <si>
    <t>Y OTROS</t>
  </si>
  <si>
    <t xml:space="preserve">   SALUD</t>
  </si>
  <si>
    <t xml:space="preserve">T O T A L 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</si>
  <si>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</si>
  <si>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</si>
  <si>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</si>
  <si>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</si>
  <si>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</si>
  <si>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</si>
  <si>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</si>
  <si>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</si>
  <si>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</si>
  <si>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</si>
  <si>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</si>
  <si>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</si>
  <si>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</si>
  <si>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</si>
  <si>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</si>
  <si>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</si>
  <si>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</si>
  <si>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</si>
  <si>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</si>
  <si>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</si>
  <si>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</si>
  <si>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</si>
  <si>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</si>
  <si>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</si>
  <si>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</si>
  <si>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</si>
  <si>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</si>
  <si>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</si>
  <si>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</si>
  <si>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</si>
  <si>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</si>
  <si>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</si>
  <si>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</si>
  <si>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</si>
  <si>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</si>
  <si>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</si>
  <si>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</si>
  <si>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HIDRATACION ORAL EN DIARREAS AGUDAS SM10-20</t>
  </si>
  <si>
    <t>ANUARIO ESTADISTICO 2002</t>
  </si>
  <si>
    <t xml:space="preserve">  E D A D   E N   A Ñ O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</si>
</sst>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50390625" style="0" customWidth="1"/>
    <col min="3" max="10" width="11.625" style="0" customWidth="1"/>
    <col min="11" max="11" width="15.75390625" style="0" customWidth="1"/>
    <col min="12" max="12" width="4.625" style="0" customWidth="1"/>
    <col min="13" max="13" width="13.50390625" style="0" customWidth="1"/>
    <col min="14" max="14" width="3.625" style="0" customWidth="1"/>
  </cols>
  <sheetData>
    <row r="1" spans="1:14" ht="12.75">
      <c r="A1" s="1" t="s">
        <v>0</v>
      </c>
      <c r="B1" s="9" t="s">
        <v>58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5"/>
      <c r="C7" s="5"/>
      <c r="D7" s="7" t="s">
        <v>3</v>
      </c>
      <c r="E7" s="7"/>
      <c r="F7" s="7"/>
      <c r="G7" s="7"/>
      <c r="H7" s="7"/>
      <c r="I7" s="7"/>
      <c r="J7" s="7"/>
      <c r="K7" s="5"/>
      <c r="L7" s="5"/>
      <c r="M7" s="5"/>
      <c r="N7" s="5"/>
    </row>
    <row r="8" spans="1:14" ht="12.75">
      <c r="A8" s="2"/>
      <c r="B8" s="2"/>
      <c r="C8" s="2"/>
      <c r="D8" s="8" t="s">
        <v>59</v>
      </c>
      <c r="E8" s="8"/>
      <c r="F8" s="8"/>
      <c r="G8" s="8"/>
      <c r="H8" s="8"/>
      <c r="I8" s="8"/>
      <c r="J8" s="8"/>
      <c r="K8" s="3" t="s">
        <v>4</v>
      </c>
      <c r="L8" s="2"/>
      <c r="M8" s="1" t="s">
        <v>5</v>
      </c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3" t="s">
        <v>6</v>
      </c>
      <c r="L9" s="2"/>
      <c r="M9" s="1" t="s">
        <v>7</v>
      </c>
      <c r="N9" s="2"/>
    </row>
    <row r="10" spans="1:14" ht="12.75">
      <c r="A10" s="2"/>
      <c r="B10" s="1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2"/>
      <c r="M10" s="1" t="s">
        <v>18</v>
      </c>
      <c r="N10" s="2"/>
    </row>
    <row r="11" spans="1:14" ht="12.75">
      <c r="A11" s="2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1" t="s">
        <v>19</v>
      </c>
      <c r="C13" s="4">
        <f aca="true" t="shared" si="0" ref="C13:K13">C15+C22</f>
        <v>3321993</v>
      </c>
      <c r="D13" s="4">
        <f t="shared" si="0"/>
        <v>84604</v>
      </c>
      <c r="E13" s="4">
        <f t="shared" si="0"/>
        <v>78338</v>
      </c>
      <c r="F13" s="4">
        <f t="shared" si="0"/>
        <v>77940</v>
      </c>
      <c r="G13" s="4">
        <f t="shared" si="0"/>
        <v>69639</v>
      </c>
      <c r="H13" s="4">
        <f t="shared" si="0"/>
        <v>77485</v>
      </c>
      <c r="I13" s="4">
        <f t="shared" si="0"/>
        <v>99076</v>
      </c>
      <c r="J13" s="4">
        <f t="shared" si="0"/>
        <v>793371</v>
      </c>
      <c r="K13" s="4">
        <f t="shared" si="0"/>
        <v>1085198</v>
      </c>
      <c r="L13" s="4"/>
      <c r="M13" s="4">
        <f>M15+M22</f>
        <v>956342</v>
      </c>
      <c r="N13" s="4"/>
    </row>
    <row r="14" spans="1:14" ht="12.7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2"/>
      <c r="B15" s="1" t="s">
        <v>20</v>
      </c>
      <c r="C15" s="4">
        <f aca="true" t="shared" si="1" ref="C15:K15">SUM(C17:C20)</f>
        <v>654596</v>
      </c>
      <c r="D15" s="4">
        <f t="shared" si="1"/>
        <v>14954</v>
      </c>
      <c r="E15" s="4">
        <f t="shared" si="1"/>
        <v>12897</v>
      </c>
      <c r="F15" s="4">
        <f t="shared" si="1"/>
        <v>12192</v>
      </c>
      <c r="G15" s="4">
        <f t="shared" si="1"/>
        <v>12651</v>
      </c>
      <c r="H15" s="4">
        <f t="shared" si="1"/>
        <v>13596</v>
      </c>
      <c r="I15" s="4">
        <f t="shared" si="1"/>
        <v>19445</v>
      </c>
      <c r="J15" s="4">
        <f t="shared" si="1"/>
        <v>165831</v>
      </c>
      <c r="K15" s="4">
        <f t="shared" si="1"/>
        <v>254414</v>
      </c>
      <c r="L15" s="4"/>
      <c r="M15" s="4">
        <f>SUM(M17:M20)</f>
        <v>148616</v>
      </c>
      <c r="N15" s="4"/>
    </row>
    <row r="16" spans="1:14" ht="12.75">
      <c r="A16" s="2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2"/>
      <c r="B17" s="1" t="s">
        <v>21</v>
      </c>
      <c r="C17" s="4">
        <f>SUM(D17:M17)</f>
        <v>141854</v>
      </c>
      <c r="D17" s="4">
        <v>2310</v>
      </c>
      <c r="E17" s="4">
        <v>1971</v>
      </c>
      <c r="F17" s="4">
        <v>1787</v>
      </c>
      <c r="G17" s="4">
        <v>1757</v>
      </c>
      <c r="H17" s="4">
        <v>1725</v>
      </c>
      <c r="I17" s="4">
        <v>2644</v>
      </c>
      <c r="J17" s="4">
        <v>45199</v>
      </c>
      <c r="K17" s="4">
        <v>39208</v>
      </c>
      <c r="L17" s="4"/>
      <c r="M17" s="4">
        <v>45253</v>
      </c>
      <c r="N17" s="4"/>
    </row>
    <row r="18" spans="1:14" ht="12.75">
      <c r="A18" s="2"/>
      <c r="B18" s="1" t="s">
        <v>22</v>
      </c>
      <c r="C18" s="4">
        <f>SUM(D18:M18)</f>
        <v>183468</v>
      </c>
      <c r="D18" s="4">
        <v>4544</v>
      </c>
      <c r="E18" s="4">
        <v>4789</v>
      </c>
      <c r="F18" s="4">
        <v>4658</v>
      </c>
      <c r="G18" s="4">
        <v>4968</v>
      </c>
      <c r="H18" s="4">
        <v>5985</v>
      </c>
      <c r="I18" s="4">
        <v>7084</v>
      </c>
      <c r="J18" s="4">
        <v>47765</v>
      </c>
      <c r="K18" s="4">
        <v>64974</v>
      </c>
      <c r="L18" s="4"/>
      <c r="M18" s="4">
        <v>38701</v>
      </c>
      <c r="N18" s="4"/>
    </row>
    <row r="19" spans="1:14" ht="12.75">
      <c r="A19" s="2"/>
      <c r="B19" s="1" t="s">
        <v>23</v>
      </c>
      <c r="C19" s="4">
        <f>SUM(D19:M19)</f>
        <v>209140</v>
      </c>
      <c r="D19" s="4">
        <v>4897</v>
      </c>
      <c r="E19" s="4">
        <v>3267</v>
      </c>
      <c r="F19" s="4">
        <v>3039</v>
      </c>
      <c r="G19" s="4">
        <v>2780</v>
      </c>
      <c r="H19" s="4">
        <v>2651</v>
      </c>
      <c r="I19" s="4">
        <v>4101</v>
      </c>
      <c r="J19" s="4">
        <v>42108</v>
      </c>
      <c r="K19" s="4">
        <v>107402</v>
      </c>
      <c r="L19" s="4"/>
      <c r="M19" s="4">
        <v>38895</v>
      </c>
      <c r="N19" s="4"/>
    </row>
    <row r="20" spans="1:14" ht="12.75">
      <c r="A20" s="2"/>
      <c r="B20" s="1" t="s">
        <v>24</v>
      </c>
      <c r="C20" s="4">
        <f>SUM(D20:M20)</f>
        <v>120134</v>
      </c>
      <c r="D20" s="4">
        <v>3203</v>
      </c>
      <c r="E20" s="4">
        <v>2870</v>
      </c>
      <c r="F20" s="4">
        <v>2708</v>
      </c>
      <c r="G20" s="4">
        <v>3146</v>
      </c>
      <c r="H20" s="4">
        <v>3235</v>
      </c>
      <c r="I20" s="4">
        <v>5616</v>
      </c>
      <c r="J20" s="4">
        <v>30759</v>
      </c>
      <c r="K20" s="4">
        <v>42830</v>
      </c>
      <c r="L20" s="4"/>
      <c r="M20" s="4">
        <v>25767</v>
      </c>
      <c r="N20" s="4"/>
    </row>
    <row r="21" spans="1:14" ht="12.75">
      <c r="A21" s="2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2"/>
      <c r="B22" s="1" t="s">
        <v>25</v>
      </c>
      <c r="C22" s="4">
        <f aca="true" t="shared" si="2" ref="C22:K22">SUM(C24:C54)</f>
        <v>2667397</v>
      </c>
      <c r="D22" s="4">
        <f t="shared" si="2"/>
        <v>69650</v>
      </c>
      <c r="E22" s="4">
        <f t="shared" si="2"/>
        <v>65441</v>
      </c>
      <c r="F22" s="4">
        <f t="shared" si="2"/>
        <v>65748</v>
      </c>
      <c r="G22" s="4">
        <f t="shared" si="2"/>
        <v>56988</v>
      </c>
      <c r="H22" s="4">
        <f t="shared" si="2"/>
        <v>63889</v>
      </c>
      <c r="I22" s="4">
        <f t="shared" si="2"/>
        <v>79631</v>
      </c>
      <c r="J22" s="4">
        <f t="shared" si="2"/>
        <v>627540</v>
      </c>
      <c r="K22" s="4">
        <f t="shared" si="2"/>
        <v>830784</v>
      </c>
      <c r="L22" s="4"/>
      <c r="M22" s="4">
        <f>SUM(M24:M54)</f>
        <v>807726</v>
      </c>
      <c r="N22" s="4"/>
    </row>
    <row r="23" spans="1:14" ht="12.75">
      <c r="A23" s="2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2"/>
      <c r="B24" s="1" t="s">
        <v>26</v>
      </c>
      <c r="C24" s="4">
        <f aca="true" t="shared" si="3" ref="C24:C54">SUM(D24:M24)</f>
        <v>23479</v>
      </c>
      <c r="D24" s="4">
        <v>530</v>
      </c>
      <c r="E24" s="4">
        <v>557</v>
      </c>
      <c r="F24" s="4">
        <v>607</v>
      </c>
      <c r="G24" s="4">
        <v>420</v>
      </c>
      <c r="H24" s="4">
        <v>490</v>
      </c>
      <c r="I24" s="4">
        <v>567</v>
      </c>
      <c r="J24" s="4">
        <v>6567</v>
      </c>
      <c r="K24" s="4">
        <v>8886</v>
      </c>
      <c r="L24" s="4"/>
      <c r="M24" s="4">
        <v>4855</v>
      </c>
      <c r="N24" s="4"/>
    </row>
    <row r="25" spans="1:14" ht="12.75">
      <c r="A25" s="2"/>
      <c r="B25" s="1" t="s">
        <v>27</v>
      </c>
      <c r="C25" s="4">
        <f t="shared" si="3"/>
        <v>59239</v>
      </c>
      <c r="D25" s="4">
        <v>874</v>
      </c>
      <c r="E25" s="4">
        <v>755</v>
      </c>
      <c r="F25" s="4">
        <v>560</v>
      </c>
      <c r="G25" s="4">
        <v>446</v>
      </c>
      <c r="H25" s="4">
        <v>504</v>
      </c>
      <c r="I25" s="4">
        <v>1359</v>
      </c>
      <c r="J25" s="4">
        <v>7254</v>
      </c>
      <c r="K25" s="4">
        <v>33776</v>
      </c>
      <c r="L25" s="4"/>
      <c r="M25" s="4">
        <v>13711</v>
      </c>
      <c r="N25" s="4"/>
    </row>
    <row r="26" spans="1:14" ht="12.75">
      <c r="A26" s="2"/>
      <c r="B26" s="1" t="s">
        <v>28</v>
      </c>
      <c r="C26" s="4">
        <f t="shared" si="3"/>
        <v>34349</v>
      </c>
      <c r="D26" s="4">
        <v>649</v>
      </c>
      <c r="E26" s="4">
        <v>593</v>
      </c>
      <c r="F26" s="4">
        <v>767</v>
      </c>
      <c r="G26" s="4">
        <v>792</v>
      </c>
      <c r="H26" s="4">
        <v>1185</v>
      </c>
      <c r="I26" s="4">
        <v>2355</v>
      </c>
      <c r="J26" s="4">
        <v>11495</v>
      </c>
      <c r="K26" s="4">
        <v>9504</v>
      </c>
      <c r="L26" s="4"/>
      <c r="M26" s="4">
        <v>7009</v>
      </c>
      <c r="N26" s="4"/>
    </row>
    <row r="27" spans="1:14" ht="12.75">
      <c r="A27" s="2"/>
      <c r="B27" s="1" t="s">
        <v>29</v>
      </c>
      <c r="C27" s="4">
        <f t="shared" si="3"/>
        <v>28238</v>
      </c>
      <c r="D27" s="4">
        <v>282</v>
      </c>
      <c r="E27" s="4">
        <v>330</v>
      </c>
      <c r="F27" s="4">
        <v>378</v>
      </c>
      <c r="G27" s="4">
        <v>336</v>
      </c>
      <c r="H27" s="4">
        <v>489</v>
      </c>
      <c r="I27" s="4">
        <v>768</v>
      </c>
      <c r="J27" s="4">
        <v>5820</v>
      </c>
      <c r="K27" s="4">
        <v>13712</v>
      </c>
      <c r="L27" s="4"/>
      <c r="M27" s="4">
        <v>6123</v>
      </c>
      <c r="N27" s="4"/>
    </row>
    <row r="28" spans="1:14" ht="12.75">
      <c r="A28" s="2"/>
      <c r="B28" s="1" t="s">
        <v>30</v>
      </c>
      <c r="C28" s="4">
        <f t="shared" si="3"/>
        <v>60777</v>
      </c>
      <c r="D28" s="4">
        <v>2568</v>
      </c>
      <c r="E28" s="4">
        <v>2463</v>
      </c>
      <c r="F28" s="4">
        <v>2190</v>
      </c>
      <c r="G28" s="4">
        <v>2150</v>
      </c>
      <c r="H28" s="4">
        <v>2354</v>
      </c>
      <c r="I28" s="4">
        <v>3288</v>
      </c>
      <c r="J28" s="4">
        <v>18974</v>
      </c>
      <c r="K28" s="4">
        <v>6187</v>
      </c>
      <c r="L28" s="4"/>
      <c r="M28" s="4">
        <v>20603</v>
      </c>
      <c r="N28" s="4"/>
    </row>
    <row r="29" spans="1:14" ht="12.75">
      <c r="A29" s="2"/>
      <c r="B29" s="1" t="s">
        <v>31</v>
      </c>
      <c r="C29" s="4">
        <f t="shared" si="3"/>
        <v>47347</v>
      </c>
      <c r="D29" s="4">
        <v>1430</v>
      </c>
      <c r="E29" s="4">
        <v>1477</v>
      </c>
      <c r="F29" s="4">
        <v>1301</v>
      </c>
      <c r="G29" s="4">
        <v>1146</v>
      </c>
      <c r="H29" s="4">
        <v>1078</v>
      </c>
      <c r="I29" s="4">
        <v>915</v>
      </c>
      <c r="J29" s="4">
        <v>6817</v>
      </c>
      <c r="K29" s="4">
        <v>28264</v>
      </c>
      <c r="L29" s="4"/>
      <c r="M29" s="4">
        <v>4919</v>
      </c>
      <c r="N29" s="4"/>
    </row>
    <row r="30" spans="1:14" ht="12.75">
      <c r="A30" s="2"/>
      <c r="B30" s="1" t="s">
        <v>32</v>
      </c>
      <c r="C30" s="4">
        <f t="shared" si="3"/>
        <v>105441</v>
      </c>
      <c r="D30" s="4">
        <v>2021</v>
      </c>
      <c r="E30" s="4">
        <v>1927</v>
      </c>
      <c r="F30" s="4">
        <v>1860</v>
      </c>
      <c r="G30" s="4">
        <v>1698</v>
      </c>
      <c r="H30" s="4">
        <v>2156</v>
      </c>
      <c r="I30" s="4">
        <v>4488</v>
      </c>
      <c r="J30" s="4">
        <v>30745</v>
      </c>
      <c r="K30" s="4">
        <v>35388</v>
      </c>
      <c r="L30" s="4"/>
      <c r="M30" s="4">
        <v>25158</v>
      </c>
      <c r="N30" s="4"/>
    </row>
    <row r="31" spans="1:14" ht="12.75">
      <c r="A31" s="2"/>
      <c r="B31" s="1" t="s">
        <v>33</v>
      </c>
      <c r="C31" s="4">
        <f t="shared" si="3"/>
        <v>70113</v>
      </c>
      <c r="D31" s="4">
        <v>701</v>
      </c>
      <c r="E31" s="4">
        <v>638</v>
      </c>
      <c r="F31" s="4">
        <v>711</v>
      </c>
      <c r="G31" s="4">
        <v>821</v>
      </c>
      <c r="H31" s="4">
        <v>996</v>
      </c>
      <c r="I31" s="4">
        <v>1398</v>
      </c>
      <c r="J31" s="4">
        <v>11815</v>
      </c>
      <c r="K31" s="4">
        <v>8745</v>
      </c>
      <c r="L31" s="4"/>
      <c r="M31" s="4">
        <v>44288</v>
      </c>
      <c r="N31" s="4"/>
    </row>
    <row r="32" spans="1:14" ht="12.75">
      <c r="A32" s="2"/>
      <c r="B32" s="1" t="s">
        <v>34</v>
      </c>
      <c r="C32" s="4">
        <f t="shared" si="3"/>
        <v>110212</v>
      </c>
      <c r="D32" s="4">
        <v>1734</v>
      </c>
      <c r="E32" s="4">
        <v>1188</v>
      </c>
      <c r="F32" s="4">
        <v>1044</v>
      </c>
      <c r="G32" s="4">
        <v>877</v>
      </c>
      <c r="H32" s="4">
        <v>823</v>
      </c>
      <c r="I32" s="4">
        <v>1463</v>
      </c>
      <c r="J32" s="4">
        <v>23458</v>
      </c>
      <c r="K32" s="4">
        <v>30625</v>
      </c>
      <c r="L32" s="4"/>
      <c r="M32" s="4">
        <v>49000</v>
      </c>
      <c r="N32" s="4"/>
    </row>
    <row r="33" spans="1:14" ht="12.75">
      <c r="A33" s="2"/>
      <c r="B33" s="1" t="s">
        <v>35</v>
      </c>
      <c r="C33" s="4">
        <f t="shared" si="3"/>
        <v>182122</v>
      </c>
      <c r="D33" s="4">
        <v>3414</v>
      </c>
      <c r="E33" s="4">
        <v>2163</v>
      </c>
      <c r="F33" s="4">
        <v>2896</v>
      </c>
      <c r="G33" s="4">
        <v>2150</v>
      </c>
      <c r="H33" s="4">
        <v>2638</v>
      </c>
      <c r="I33" s="4">
        <v>3271</v>
      </c>
      <c r="J33" s="4">
        <v>44940</v>
      </c>
      <c r="K33" s="4">
        <v>45161</v>
      </c>
      <c r="L33" s="4"/>
      <c r="M33" s="4">
        <v>75489</v>
      </c>
      <c r="N33" s="4"/>
    </row>
    <row r="34" spans="1:14" ht="12.75">
      <c r="A34" s="2"/>
      <c r="B34" s="1" t="s">
        <v>36</v>
      </c>
      <c r="C34" s="4">
        <f t="shared" si="3"/>
        <v>125426</v>
      </c>
      <c r="D34" s="4">
        <v>2501</v>
      </c>
      <c r="E34" s="4">
        <v>2766</v>
      </c>
      <c r="F34" s="4">
        <v>2548</v>
      </c>
      <c r="G34" s="4">
        <v>2547</v>
      </c>
      <c r="H34" s="4">
        <v>2883</v>
      </c>
      <c r="I34" s="4">
        <v>2586</v>
      </c>
      <c r="J34" s="4">
        <v>23437</v>
      </c>
      <c r="K34" s="4">
        <v>28122</v>
      </c>
      <c r="L34" s="4"/>
      <c r="M34" s="4">
        <v>58036</v>
      </c>
      <c r="N34" s="4"/>
    </row>
    <row r="35" spans="1:14" ht="12.75">
      <c r="A35" s="2"/>
      <c r="B35" s="1" t="s">
        <v>37</v>
      </c>
      <c r="C35" s="4">
        <f t="shared" si="3"/>
        <v>52161</v>
      </c>
      <c r="D35" s="4">
        <v>710</v>
      </c>
      <c r="E35" s="4">
        <v>934</v>
      </c>
      <c r="F35" s="4">
        <v>1097</v>
      </c>
      <c r="G35" s="4">
        <v>952</v>
      </c>
      <c r="H35" s="4">
        <v>1226</v>
      </c>
      <c r="I35" s="4">
        <v>978</v>
      </c>
      <c r="J35" s="4">
        <v>12882</v>
      </c>
      <c r="K35" s="4">
        <v>28000</v>
      </c>
      <c r="L35" s="4"/>
      <c r="M35" s="4">
        <v>5382</v>
      </c>
      <c r="N35" s="4"/>
    </row>
    <row r="36" spans="1:14" ht="12.75">
      <c r="A36" s="2"/>
      <c r="B36" s="1" t="s">
        <v>38</v>
      </c>
      <c r="C36" s="4">
        <f t="shared" si="3"/>
        <v>76516</v>
      </c>
      <c r="D36" s="4">
        <v>3792</v>
      </c>
      <c r="E36" s="4">
        <v>3919</v>
      </c>
      <c r="F36" s="4">
        <v>4049</v>
      </c>
      <c r="G36" s="4">
        <v>3882</v>
      </c>
      <c r="H36" s="4">
        <v>4073</v>
      </c>
      <c r="I36" s="4">
        <v>4391</v>
      </c>
      <c r="J36" s="4">
        <v>24015</v>
      </c>
      <c r="K36" s="4">
        <v>20515</v>
      </c>
      <c r="L36" s="4"/>
      <c r="M36" s="4">
        <v>7880</v>
      </c>
      <c r="N36" s="4"/>
    </row>
    <row r="37" spans="1:14" ht="12.75">
      <c r="A37" s="2"/>
      <c r="B37" s="1" t="s">
        <v>39</v>
      </c>
      <c r="C37" s="4">
        <f t="shared" si="3"/>
        <v>144220</v>
      </c>
      <c r="D37" s="4">
        <v>3377</v>
      </c>
      <c r="E37" s="4">
        <v>3045</v>
      </c>
      <c r="F37" s="4">
        <v>2763</v>
      </c>
      <c r="G37" s="4">
        <v>2435</v>
      </c>
      <c r="H37" s="4">
        <v>2450</v>
      </c>
      <c r="I37" s="4">
        <v>2879</v>
      </c>
      <c r="J37" s="4">
        <v>36173</v>
      </c>
      <c r="K37" s="4">
        <v>24963</v>
      </c>
      <c r="L37" s="4"/>
      <c r="M37" s="4">
        <v>66135</v>
      </c>
      <c r="N37" s="4"/>
    </row>
    <row r="38" spans="1:14" ht="12.75">
      <c r="A38" s="2"/>
      <c r="B38" s="1" t="s">
        <v>40</v>
      </c>
      <c r="C38" s="4">
        <f t="shared" si="3"/>
        <v>92993</v>
      </c>
      <c r="D38" s="4">
        <v>3573</v>
      </c>
      <c r="E38" s="4">
        <v>3995</v>
      </c>
      <c r="F38" s="4">
        <v>4257</v>
      </c>
      <c r="G38" s="4">
        <v>4023</v>
      </c>
      <c r="H38" s="4">
        <v>4186</v>
      </c>
      <c r="I38" s="4">
        <v>5923</v>
      </c>
      <c r="J38" s="4">
        <v>22949</v>
      </c>
      <c r="K38" s="4">
        <v>9588</v>
      </c>
      <c r="L38" s="4"/>
      <c r="M38" s="4">
        <v>34499</v>
      </c>
      <c r="N38" s="4"/>
    </row>
    <row r="39" spans="1:14" ht="12.75">
      <c r="A39" s="2"/>
      <c r="B39" s="1" t="s">
        <v>41</v>
      </c>
      <c r="C39" s="4">
        <f t="shared" si="3"/>
        <v>47942</v>
      </c>
      <c r="D39" s="4">
        <v>4180</v>
      </c>
      <c r="E39" s="4">
        <v>1616</v>
      </c>
      <c r="F39" s="4">
        <v>1036</v>
      </c>
      <c r="G39" s="4">
        <v>906</v>
      </c>
      <c r="H39" s="4">
        <v>4044</v>
      </c>
      <c r="I39" s="4">
        <v>845</v>
      </c>
      <c r="J39" s="4">
        <v>14700</v>
      </c>
      <c r="K39" s="4">
        <v>7030</v>
      </c>
      <c r="L39" s="4"/>
      <c r="M39" s="4">
        <v>13585</v>
      </c>
      <c r="N39" s="4"/>
    </row>
    <row r="40" spans="1:14" ht="12.75">
      <c r="A40" s="2"/>
      <c r="B40" s="1" t="s">
        <v>42</v>
      </c>
      <c r="C40" s="4">
        <f t="shared" si="3"/>
        <v>42771</v>
      </c>
      <c r="D40" s="4">
        <v>1477</v>
      </c>
      <c r="E40" s="4">
        <v>1488</v>
      </c>
      <c r="F40" s="4">
        <v>1498</v>
      </c>
      <c r="G40" s="4">
        <v>1470</v>
      </c>
      <c r="H40" s="4">
        <v>1584</v>
      </c>
      <c r="I40" s="4">
        <v>1654</v>
      </c>
      <c r="J40" s="4">
        <v>15153</v>
      </c>
      <c r="K40" s="4">
        <v>8395</v>
      </c>
      <c r="L40" s="4"/>
      <c r="M40" s="4">
        <v>10052</v>
      </c>
      <c r="N40" s="4"/>
    </row>
    <row r="41" spans="1:14" ht="12.75">
      <c r="A41" s="2"/>
      <c r="B41" s="1" t="s">
        <v>43</v>
      </c>
      <c r="C41" s="4">
        <f t="shared" si="3"/>
        <v>73591</v>
      </c>
      <c r="D41" s="4">
        <v>539</v>
      </c>
      <c r="E41" s="4">
        <v>567</v>
      </c>
      <c r="F41" s="4">
        <v>578</v>
      </c>
      <c r="G41" s="4">
        <v>426</v>
      </c>
      <c r="H41" s="4">
        <v>716</v>
      </c>
      <c r="I41" s="4">
        <v>394</v>
      </c>
      <c r="J41" s="4">
        <v>5468</v>
      </c>
      <c r="K41" s="4">
        <v>37871</v>
      </c>
      <c r="L41" s="4"/>
      <c r="M41" s="4">
        <v>27032</v>
      </c>
      <c r="N41" s="4"/>
    </row>
    <row r="42" spans="1:14" ht="12.75">
      <c r="A42" s="2"/>
      <c r="B42" s="1" t="s">
        <v>44</v>
      </c>
      <c r="C42" s="4">
        <f t="shared" si="3"/>
        <v>126758</v>
      </c>
      <c r="D42" s="4">
        <v>3648</v>
      </c>
      <c r="E42" s="4">
        <v>4354</v>
      </c>
      <c r="F42" s="4">
        <v>4088</v>
      </c>
      <c r="G42" s="4">
        <v>3362</v>
      </c>
      <c r="H42" s="4">
        <v>3206</v>
      </c>
      <c r="I42" s="4">
        <v>4809</v>
      </c>
      <c r="J42" s="4">
        <v>48416</v>
      </c>
      <c r="K42" s="4">
        <v>28847</v>
      </c>
      <c r="L42" s="4"/>
      <c r="M42" s="4">
        <v>26028</v>
      </c>
      <c r="N42" s="4"/>
    </row>
    <row r="43" spans="1:14" ht="12.75">
      <c r="A43" s="2"/>
      <c r="B43" s="1" t="s">
        <v>45</v>
      </c>
      <c r="C43" s="4">
        <f t="shared" si="3"/>
        <v>156413</v>
      </c>
      <c r="D43" s="4">
        <v>1223</v>
      </c>
      <c r="E43" s="4">
        <v>1717</v>
      </c>
      <c r="F43" s="4">
        <v>2373</v>
      </c>
      <c r="G43" s="4">
        <v>2576</v>
      </c>
      <c r="H43" s="4">
        <v>3007</v>
      </c>
      <c r="I43" s="4">
        <v>3950</v>
      </c>
      <c r="J43" s="4">
        <v>18195</v>
      </c>
      <c r="K43" s="4">
        <v>72535</v>
      </c>
      <c r="L43" s="4"/>
      <c r="M43" s="4">
        <v>50837</v>
      </c>
      <c r="N43" s="4"/>
    </row>
    <row r="44" spans="1:14" ht="12.75">
      <c r="A44" s="2"/>
      <c r="B44" s="1" t="s">
        <v>46</v>
      </c>
      <c r="C44" s="4">
        <f t="shared" si="3"/>
        <v>43430</v>
      </c>
      <c r="D44" s="4">
        <v>2076</v>
      </c>
      <c r="E44" s="4">
        <v>1607</v>
      </c>
      <c r="F44" s="4">
        <v>989</v>
      </c>
      <c r="G44" s="4">
        <v>525</v>
      </c>
      <c r="H44" s="4">
        <v>252</v>
      </c>
      <c r="I44" s="4">
        <v>668</v>
      </c>
      <c r="J44" s="4">
        <v>4051</v>
      </c>
      <c r="K44" s="4">
        <v>14153</v>
      </c>
      <c r="L44" s="4"/>
      <c r="M44" s="4">
        <v>19109</v>
      </c>
      <c r="N44" s="4"/>
    </row>
    <row r="45" spans="1:14" ht="12.75">
      <c r="A45" s="2"/>
      <c r="B45" s="1" t="s">
        <v>47</v>
      </c>
      <c r="C45" s="4">
        <f t="shared" si="3"/>
        <v>38743</v>
      </c>
      <c r="D45" s="4">
        <v>1510</v>
      </c>
      <c r="E45" s="4">
        <v>1478</v>
      </c>
      <c r="F45" s="4">
        <v>1383</v>
      </c>
      <c r="G45" s="4">
        <v>1134</v>
      </c>
      <c r="H45" s="4">
        <v>1030</v>
      </c>
      <c r="I45" s="4">
        <v>1428</v>
      </c>
      <c r="J45" s="4">
        <v>4869</v>
      </c>
      <c r="K45" s="4">
        <v>9125</v>
      </c>
      <c r="L45" s="4"/>
      <c r="M45" s="4">
        <v>16786</v>
      </c>
      <c r="N45" s="4"/>
    </row>
    <row r="46" spans="1:14" ht="12.75">
      <c r="A46" s="2"/>
      <c r="B46" s="1" t="s">
        <v>48</v>
      </c>
      <c r="C46" s="4">
        <f t="shared" si="3"/>
        <v>103283</v>
      </c>
      <c r="D46" s="4">
        <v>2407</v>
      </c>
      <c r="E46" s="4">
        <v>2193</v>
      </c>
      <c r="F46" s="4">
        <v>2391</v>
      </c>
      <c r="G46" s="4">
        <v>1723</v>
      </c>
      <c r="H46" s="4">
        <v>2362</v>
      </c>
      <c r="I46" s="4">
        <v>2615</v>
      </c>
      <c r="J46" s="4">
        <v>14164</v>
      </c>
      <c r="K46" s="4">
        <v>51347</v>
      </c>
      <c r="L46" s="4"/>
      <c r="M46" s="4">
        <v>24081</v>
      </c>
      <c r="N46" s="4"/>
    </row>
    <row r="47" spans="1:14" ht="12.75">
      <c r="A47" s="2"/>
      <c r="B47" s="1" t="s">
        <v>49</v>
      </c>
      <c r="C47" s="4">
        <f t="shared" si="3"/>
        <v>295377</v>
      </c>
      <c r="D47" s="4">
        <v>7932</v>
      </c>
      <c r="E47" s="4">
        <v>7574</v>
      </c>
      <c r="F47" s="4">
        <v>7185</v>
      </c>
      <c r="G47" s="4">
        <v>6291</v>
      </c>
      <c r="H47" s="4">
        <v>6379</v>
      </c>
      <c r="I47" s="4">
        <v>6743</v>
      </c>
      <c r="J47" s="4">
        <v>68238</v>
      </c>
      <c r="K47" s="4">
        <v>123572</v>
      </c>
      <c r="L47" s="4"/>
      <c r="M47" s="4">
        <v>61463</v>
      </c>
      <c r="N47" s="4"/>
    </row>
    <row r="48" spans="1:14" ht="12.75">
      <c r="A48" s="2"/>
      <c r="B48" s="1" t="s">
        <v>50</v>
      </c>
      <c r="C48" s="4">
        <f t="shared" si="3"/>
        <v>82734</v>
      </c>
      <c r="D48" s="4">
        <v>7778</v>
      </c>
      <c r="E48" s="4">
        <v>7228</v>
      </c>
      <c r="F48" s="4">
        <v>6808</v>
      </c>
      <c r="G48" s="4">
        <v>6506</v>
      </c>
      <c r="H48" s="4">
        <v>6275</v>
      </c>
      <c r="I48" s="4">
        <v>5363</v>
      </c>
      <c r="J48" s="4">
        <v>2531</v>
      </c>
      <c r="K48" s="4">
        <v>23385</v>
      </c>
      <c r="L48" s="4"/>
      <c r="M48" s="4">
        <v>16860</v>
      </c>
      <c r="N48" s="4"/>
    </row>
    <row r="49" spans="1:14" ht="12.75">
      <c r="A49" s="2"/>
      <c r="B49" s="1" t="s">
        <v>51</v>
      </c>
      <c r="C49" s="4">
        <f t="shared" si="3"/>
        <v>71563</v>
      </c>
      <c r="D49" s="4">
        <v>1807</v>
      </c>
      <c r="E49" s="4">
        <v>1897</v>
      </c>
      <c r="F49" s="4">
        <v>3029</v>
      </c>
      <c r="G49" s="4">
        <v>926</v>
      </c>
      <c r="H49" s="4">
        <v>857</v>
      </c>
      <c r="I49" s="4">
        <v>1384</v>
      </c>
      <c r="J49" s="4">
        <v>4599</v>
      </c>
      <c r="K49" s="4">
        <v>36986</v>
      </c>
      <c r="L49" s="4"/>
      <c r="M49" s="4">
        <v>20078</v>
      </c>
      <c r="N49" s="4"/>
    </row>
    <row r="50" spans="1:14" ht="12.75">
      <c r="A50" s="2"/>
      <c r="B50" s="1" t="s">
        <v>52</v>
      </c>
      <c r="C50" s="4">
        <f t="shared" si="3"/>
        <v>86694</v>
      </c>
      <c r="D50" s="4">
        <v>906</v>
      </c>
      <c r="E50" s="4">
        <v>872</v>
      </c>
      <c r="F50" s="4">
        <v>1241</v>
      </c>
      <c r="G50" s="4">
        <v>873</v>
      </c>
      <c r="H50" s="4">
        <v>828</v>
      </c>
      <c r="I50" s="4">
        <v>1978</v>
      </c>
      <c r="J50" s="4">
        <v>20632</v>
      </c>
      <c r="K50" s="4">
        <v>14742</v>
      </c>
      <c r="L50" s="4"/>
      <c r="M50" s="4">
        <v>44622</v>
      </c>
      <c r="N50" s="4"/>
    </row>
    <row r="51" spans="1:14" ht="12.75">
      <c r="A51" s="2"/>
      <c r="B51" s="1" t="s">
        <v>53</v>
      </c>
      <c r="C51" s="4">
        <f t="shared" si="3"/>
        <v>37469</v>
      </c>
      <c r="D51" s="4">
        <v>553</v>
      </c>
      <c r="E51" s="4">
        <v>566</v>
      </c>
      <c r="F51" s="4">
        <v>451</v>
      </c>
      <c r="G51" s="4">
        <v>423</v>
      </c>
      <c r="H51" s="4">
        <v>384</v>
      </c>
      <c r="I51" s="4">
        <v>320</v>
      </c>
      <c r="J51" s="4">
        <v>14216</v>
      </c>
      <c r="K51" s="4">
        <v>16556</v>
      </c>
      <c r="L51" s="4"/>
      <c r="M51" s="4">
        <v>4000</v>
      </c>
      <c r="N51" s="4"/>
    </row>
    <row r="52" spans="1:14" ht="12.75">
      <c r="A52" s="2"/>
      <c r="B52" s="1" t="s">
        <v>54</v>
      </c>
      <c r="C52" s="4">
        <f t="shared" si="3"/>
        <v>128900</v>
      </c>
      <c r="D52" s="4">
        <v>3325</v>
      </c>
      <c r="E52" s="4">
        <v>3240</v>
      </c>
      <c r="F52" s="4">
        <v>3477</v>
      </c>
      <c r="G52" s="4">
        <v>3233</v>
      </c>
      <c r="H52" s="4">
        <v>3404</v>
      </c>
      <c r="I52" s="4">
        <v>6505</v>
      </c>
      <c r="J52" s="4">
        <v>58706</v>
      </c>
      <c r="K52" s="4">
        <v>26742</v>
      </c>
      <c r="L52" s="4"/>
      <c r="M52" s="4">
        <v>20268</v>
      </c>
      <c r="N52" s="4"/>
    </row>
    <row r="53" spans="1:14" ht="12.75">
      <c r="A53" s="2"/>
      <c r="B53" s="1" t="s">
        <v>55</v>
      </c>
      <c r="C53" s="4">
        <f t="shared" si="3"/>
        <v>59381</v>
      </c>
      <c r="D53" s="4">
        <v>955</v>
      </c>
      <c r="E53" s="4">
        <v>914</v>
      </c>
      <c r="F53" s="4">
        <v>969</v>
      </c>
      <c r="G53" s="4">
        <v>845</v>
      </c>
      <c r="H53" s="4">
        <v>869</v>
      </c>
      <c r="I53" s="4">
        <v>3272</v>
      </c>
      <c r="J53" s="4">
        <v>31150</v>
      </c>
      <c r="K53" s="4">
        <v>1302</v>
      </c>
      <c r="L53" s="4"/>
      <c r="M53" s="4">
        <v>19105</v>
      </c>
      <c r="N53" s="4"/>
    </row>
    <row r="54" spans="1:14" ht="12.75">
      <c r="A54" s="2"/>
      <c r="B54" s="1" t="s">
        <v>56</v>
      </c>
      <c r="C54" s="4">
        <f t="shared" si="3"/>
        <v>59715</v>
      </c>
      <c r="D54" s="4">
        <v>1178</v>
      </c>
      <c r="E54" s="4">
        <v>1380</v>
      </c>
      <c r="F54" s="4">
        <v>1224</v>
      </c>
      <c r="G54" s="4">
        <v>1094</v>
      </c>
      <c r="H54" s="4">
        <v>1161</v>
      </c>
      <c r="I54" s="4">
        <v>1074</v>
      </c>
      <c r="J54" s="4">
        <v>15111</v>
      </c>
      <c r="K54" s="4">
        <v>26760</v>
      </c>
      <c r="L54" s="4"/>
      <c r="M54" s="4">
        <v>10733</v>
      </c>
      <c r="N54" s="4"/>
    </row>
    <row r="55" spans="1:14" ht="12.75">
      <c r="A55" s="2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2"/>
      <c r="B56" s="1" t="s">
        <v>57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5">
    <mergeCell ref="D7:J7"/>
    <mergeCell ref="D8:J8"/>
    <mergeCell ref="B1:N1"/>
    <mergeCell ref="B3:N3"/>
    <mergeCell ref="B4:N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2004-02-02T19:50:55Z</cp:lastPrinted>
  <dcterms:created xsi:type="dcterms:W3CDTF">2004-02-02T19:51:34Z</dcterms:created>
  <dcterms:modified xsi:type="dcterms:W3CDTF">2005-05-25T15:54:03Z</dcterms:modified>
  <cp:category/>
  <cp:version/>
  <cp:contentType/>
  <cp:contentStatus/>
</cp:coreProperties>
</file>