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02" sheetId="1" r:id="rId1"/>
  </sheets>
  <definedNames>
    <definedName name="_xlnm.Print_Area" localSheetId="0">'CUAD1702'!$A$6:$K$942</definedName>
    <definedName name="_xlnm.Print_Titles" localSheetId="0">'CUAD1702'!$1:$5</definedName>
  </definedNames>
  <calcPr fullCalcOnLoad="1"/>
</workbook>
</file>

<file path=xl/sharedStrings.xml><?xml version="1.0" encoding="utf-8"?>
<sst xmlns="http://schemas.openxmlformats.org/spreadsheetml/2006/main" count="842" uniqueCount="194">
  <si>
    <t>UNIDAD MEDICA</t>
  </si>
  <si>
    <t>PERSONAS</t>
  </si>
  <si>
    <t>ESTUDIOS</t>
  </si>
  <si>
    <t>TOTAL</t>
  </si>
  <si>
    <t>DISTRITO FEDERAL</t>
  </si>
  <si>
    <t>AREA FORANEA</t>
  </si>
  <si>
    <t>D.F. ZONA PONIENTE</t>
  </si>
  <si>
    <t>H.G. "DR. FERNANDO QUIROZ"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</si>
  <si>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</si>
  <si>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</si>
  <si>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</si>
  <si>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</si>
  <si>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</si>
  <si>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</si>
  <si>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</si>
  <si>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</si>
  <si>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</si>
  <si>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</si>
  <si>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</si>
  <si>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</si>
  <si>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</si>
  <si>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</si>
  <si>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</si>
  <si>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</si>
  <si>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</si>
  <si>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</si>
  <si>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CD. ACU¥A</t>
  </si>
  <si>
    <t>C.M.F. NUEVA ROSITA</t>
  </si>
  <si>
    <t>C.M.F. CD. SABINAS</t>
  </si>
  <si>
    <t>UNIDADES DE MEDICINA FAM.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</si>
  <si>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</si>
  <si>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</si>
  <si>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</si>
  <si>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</si>
  <si>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</si>
  <si>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</si>
  <si>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</si>
  <si>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</si>
  <si>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</si>
  <si>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</si>
  <si>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</si>
  <si>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</si>
  <si>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</si>
  <si>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C.H. CD. CUAUHTEMOC</t>
  </si>
  <si>
    <t>U.M.F. CD. CAMARGO</t>
  </si>
  <si>
    <t>DURANGO</t>
  </si>
  <si>
    <t>H.G. DURANGO</t>
  </si>
  <si>
    <t>C.H. GOMEZ PALACIO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</si>
  <si>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</si>
  <si>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</si>
  <si>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</si>
  <si>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</si>
  <si>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</si>
  <si>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</si>
  <si>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</si>
  <si>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</si>
  <si>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IGUALA</t>
  </si>
  <si>
    <t>HIDALGO</t>
  </si>
  <si>
    <t>H.G. PACHUCA</t>
  </si>
  <si>
    <t>C.H. IXMIQUILPAN</t>
  </si>
  <si>
    <t>JALISCO</t>
  </si>
  <si>
    <t>H.R. ZAPOPAN</t>
  </si>
  <si>
    <t>C.M.F. LAGOS DE MORENO</t>
  </si>
  <si>
    <t>C.H. CD. GUZMAN</t>
  </si>
  <si>
    <t>C.M.F. AUTLAN DE NAVARRO</t>
  </si>
  <si>
    <t>C.H. PUERTO VALLARTA</t>
  </si>
  <si>
    <t>U.M.F. TOMATLAN</t>
  </si>
  <si>
    <t>MICHOACAN</t>
  </si>
  <si>
    <t>H.G. MORELIA</t>
  </si>
  <si>
    <t>C.H. URUAPAN</t>
  </si>
  <si>
    <t>C.H. APATZINGAN</t>
  </si>
  <si>
    <t>C.H. ZAMORA</t>
  </si>
  <si>
    <t>C.H. PATZCUARO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</si>
  <si>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</si>
  <si>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</si>
  <si>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</si>
  <si>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</si>
  <si>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</si>
  <si>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</si>
  <si>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</si>
  <si>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C.M.F. ACAPONETA</t>
  </si>
  <si>
    <t>NUEVO LEON</t>
  </si>
  <si>
    <t>H.R. MONTERREY</t>
  </si>
  <si>
    <t>U.M.F. CERRALVO</t>
  </si>
  <si>
    <t>U.M.F. DR. ARROYO</t>
  </si>
  <si>
    <t>U.M.F. GALEANA</t>
  </si>
  <si>
    <t>U.M.F. LINARES</t>
  </si>
  <si>
    <t>U.M.F. SABINAS HIDALGO</t>
  </si>
  <si>
    <t>OAXACA</t>
  </si>
  <si>
    <t>H.R. OAXACA</t>
  </si>
  <si>
    <t>C.M.F. SALINA CRUZ</t>
  </si>
  <si>
    <t>C.H. TEHUANTEPEC</t>
  </si>
  <si>
    <t>C.H. TUXTEPEC</t>
  </si>
  <si>
    <t>C.H. HUAJUAPAM DE LEON</t>
  </si>
  <si>
    <t>C.M.F. PUERTO ESCONDIDO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</si>
  <si>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</si>
  <si>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</si>
  <si>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</si>
  <si>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</si>
  <si>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</si>
  <si>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</si>
  <si>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</si>
  <si>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</si>
  <si>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</si>
  <si>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C.M.F. COZUMEL</t>
  </si>
  <si>
    <t>SAN LUIS POTOSI</t>
  </si>
  <si>
    <t>H.G. SAN LUIS POTOSI, S.L.P.</t>
  </si>
  <si>
    <t>C.H. CD. VALLES</t>
  </si>
  <si>
    <t>U.M.F. RIO VERDE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</si>
  <si>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</si>
  <si>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</si>
  <si>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</si>
  <si>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</si>
  <si>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</si>
  <si>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</si>
  <si>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</si>
  <si>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</si>
  <si>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</si>
  <si>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C.M.F. NOGALES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</si>
  <si>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</si>
  <si>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</si>
  <si>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</si>
  <si>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</si>
  <si>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</si>
  <si>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</si>
  <si>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</si>
  <si>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</si>
  <si>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U.M.F. SAN FERNANDO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</si>
  <si>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</si>
  <si>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</si>
  <si>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</si>
  <si>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</si>
  <si>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</si>
  <si>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</si>
  <si>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</si>
  <si>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U.M.F. HUATUSCO DE CHICUELLAR</t>
  </si>
  <si>
    <t>C.H. ORIZABA</t>
  </si>
  <si>
    <t>C.H. TUXPAN</t>
  </si>
  <si>
    <t>C.H. POZA RICA DE HIDALGO</t>
  </si>
  <si>
    <t>C.H. COATZACOALCOS</t>
  </si>
  <si>
    <t>C.M.F. MINATITLAN</t>
  </si>
  <si>
    <t>C.M.F. LAS CHOAPAS</t>
  </si>
  <si>
    <t>C.M.F. TANTOYUCA</t>
  </si>
  <si>
    <t>C.M.F. CERRO AZUL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</si>
  <si>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</si>
  <si>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</si>
  <si>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</si>
  <si>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</si>
  <si>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</si>
  <si>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</si>
  <si>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</si>
  <si>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ANUARIO ESTADISTICO 2002</t>
  </si>
  <si>
    <t>SERVICIOS SUBROGADOS</t>
  </si>
  <si>
    <t>C.M.F. CD. ACUÑA</t>
  </si>
  <si>
    <t>ULTRASONIDO</t>
  </si>
  <si>
    <t>GAMAGRAMAS</t>
  </si>
  <si>
    <t>OTROS SERVICIOS</t>
  </si>
  <si>
    <t>C.H. ZITACUARO</t>
  </si>
  <si>
    <t>C.E. LINARES</t>
  </si>
  <si>
    <t>17. 3 SERVICIOS AUXILIARES DE DIAGNOSTICO POR UNIDAD MEDICA (2A. PARTE)</t>
  </si>
  <si>
    <t>ELECTRO-</t>
  </si>
  <si>
    <t>ENDOSCOPIAS DE</t>
  </si>
  <si>
    <t>PRUEBAS</t>
  </si>
  <si>
    <t>OPTOMETRIA</t>
  </si>
  <si>
    <t>AUDIOMETRIA</t>
  </si>
  <si>
    <t>MIOGRAFIA</t>
  </si>
  <si>
    <t>TUBO DIGESTIVO</t>
  </si>
  <si>
    <t>ALERGOLOGICAS</t>
  </si>
  <si>
    <t>CARDIOGRAMAS</t>
  </si>
  <si>
    <t>PRUEBAS DE</t>
  </si>
  <si>
    <t>ENDOSCOPIAS</t>
  </si>
  <si>
    <t>VIAS URINARIAS</t>
  </si>
  <si>
    <t>ESFUERZO</t>
  </si>
  <si>
    <t>RESPIRATORIAS</t>
  </si>
  <si>
    <t>TOMOGRAFIAS</t>
  </si>
  <si>
    <t>COLPOSCOPIAS</t>
  </si>
  <si>
    <t>VALORACION</t>
  </si>
  <si>
    <t>ECOCARDIOGRAMAS</t>
  </si>
  <si>
    <t>CATETERISMO</t>
  </si>
  <si>
    <t>CAMPIMETRIAS</t>
  </si>
  <si>
    <t>ANESTESICA</t>
  </si>
  <si>
    <t>DIAGNOSTICO</t>
  </si>
  <si>
    <t>FISIOLOGIAS</t>
  </si>
  <si>
    <t>RESONANCIA</t>
  </si>
  <si>
    <t>MAMOGRAFIAS O</t>
  </si>
  <si>
    <t>PRUEBA DE HOLTER</t>
  </si>
  <si>
    <t>ORTOPANTOGRAFIA</t>
  </si>
  <si>
    <t>ESPIROMETRIAS</t>
  </si>
  <si>
    <t>MAGNETICA</t>
  </si>
  <si>
    <t>MASTOGRAFIAS</t>
  </si>
  <si>
    <t>FLOUROANGIOGRAFIAS</t>
  </si>
  <si>
    <t>FONIATRIAS</t>
  </si>
  <si>
    <t>OSTEODENSI-</t>
  </si>
  <si>
    <t>TOMETRIAS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</si>
</sst>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1"/>
  <sheetViews>
    <sheetView showGridLine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1" max="1" width="40.7109375" style="0" customWidth="1"/>
    <col min="2" max="11" width="12.7109375" style="0" customWidth="1"/>
    <col min="12" max="12" width="3.7109375" style="0" customWidth="1"/>
  </cols>
  <sheetData>
    <row r="1" spans="1:10" ht="12.75">
      <c r="A1" s="17" t="s">
        <v>151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12.75">
      <c r="A3" s="17" t="s">
        <v>159</v>
      </c>
      <c r="B3" s="17"/>
      <c r="C3" s="17"/>
      <c r="D3" s="17"/>
      <c r="E3" s="17"/>
      <c r="F3" s="17"/>
      <c r="G3" s="17"/>
      <c r="H3" s="17"/>
      <c r="I3" s="17"/>
      <c r="J3" s="17"/>
    </row>
    <row r="5" spans="8:9" ht="12.75">
      <c r="H5" s="9" t="s">
        <v>152</v>
      </c>
      <c r="I5" s="9"/>
    </row>
    <row r="6" spans="1:11" ht="12.75">
      <c r="A6" s="3"/>
      <c r="B6" s="15" t="s">
        <v>160</v>
      </c>
      <c r="C6" s="15"/>
      <c r="D6" s="4"/>
      <c r="E6" s="4"/>
      <c r="F6" s="4"/>
      <c r="G6" s="4"/>
      <c r="H6" s="4"/>
      <c r="I6" s="4"/>
      <c r="J6" s="4"/>
      <c r="K6" s="4"/>
    </row>
    <row r="7" spans="2:9" ht="12.75">
      <c r="B7" s="16" t="s">
        <v>168</v>
      </c>
      <c r="C7" s="16"/>
      <c r="D7" s="16" t="s">
        <v>154</v>
      </c>
      <c r="E7" s="16"/>
      <c r="F7" s="16" t="s">
        <v>155</v>
      </c>
      <c r="G7" s="16"/>
      <c r="H7" s="16" t="s">
        <v>156</v>
      </c>
      <c r="I7" s="16"/>
    </row>
    <row r="8" spans="1:9" ht="12.75">
      <c r="A8" s="1" t="s">
        <v>0</v>
      </c>
      <c r="B8" s="7" t="s">
        <v>2</v>
      </c>
      <c r="C8" s="7" t="s">
        <v>1</v>
      </c>
      <c r="D8" s="7" t="s">
        <v>2</v>
      </c>
      <c r="E8" s="7" t="s">
        <v>1</v>
      </c>
      <c r="F8" s="7" t="s">
        <v>2</v>
      </c>
      <c r="G8" s="7" t="s">
        <v>1</v>
      </c>
      <c r="H8" s="7" t="s">
        <v>2</v>
      </c>
      <c r="I8" s="7" t="s">
        <v>1</v>
      </c>
    </row>
    <row r="9" spans="1:11" ht="12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9" ht="12.75">
      <c r="A10" s="1" t="s">
        <v>3</v>
      </c>
      <c r="B10" s="2">
        <f>SUM(B12:B13)</f>
        <v>3179</v>
      </c>
      <c r="C10" s="2">
        <f aca="true" t="shared" si="0" ref="C10:I10">SUM(C12:C13)</f>
        <v>3109</v>
      </c>
      <c r="D10" s="2">
        <f t="shared" si="0"/>
        <v>24693</v>
      </c>
      <c r="E10" s="2">
        <f t="shared" si="0"/>
        <v>24091</v>
      </c>
      <c r="F10" s="2">
        <f t="shared" si="0"/>
        <v>8018</v>
      </c>
      <c r="G10" s="2">
        <f t="shared" si="0"/>
        <v>4794</v>
      </c>
      <c r="H10" s="2">
        <f t="shared" si="0"/>
        <v>27371</v>
      </c>
      <c r="I10" s="2">
        <f t="shared" si="0"/>
        <v>25657</v>
      </c>
    </row>
    <row r="12" spans="1:7" ht="12.75">
      <c r="A12" s="1" t="s">
        <v>4</v>
      </c>
      <c r="F12">
        <f>F15</f>
        <v>2</v>
      </c>
      <c r="G12">
        <f>G15</f>
        <v>2</v>
      </c>
    </row>
    <row r="13" spans="1:9" ht="12.75">
      <c r="A13" s="1" t="s">
        <v>5</v>
      </c>
      <c r="B13" s="2">
        <f aca="true" t="shared" si="1" ref="B13:I13">SUM(B19:B227)/2</f>
        <v>3179</v>
      </c>
      <c r="C13" s="2">
        <f t="shared" si="1"/>
        <v>3109</v>
      </c>
      <c r="D13" s="2">
        <f>SUM(D19:D227)/2</f>
        <v>24693</v>
      </c>
      <c r="E13" s="2">
        <f t="shared" si="1"/>
        <v>24091</v>
      </c>
      <c r="F13" s="2">
        <f t="shared" si="1"/>
        <v>8016</v>
      </c>
      <c r="G13" s="2">
        <f t="shared" si="1"/>
        <v>4792</v>
      </c>
      <c r="H13" s="2">
        <f t="shared" si="1"/>
        <v>27371</v>
      </c>
      <c r="I13" s="2">
        <f t="shared" si="1"/>
        <v>25657</v>
      </c>
    </row>
    <row r="15" spans="1:7" ht="12.75">
      <c r="A15" s="1" t="s">
        <v>6</v>
      </c>
      <c r="F15">
        <v>2</v>
      </c>
      <c r="G15">
        <v>2</v>
      </c>
    </row>
    <row r="17" spans="1:7" ht="12.75">
      <c r="A17" s="1" t="s">
        <v>7</v>
      </c>
      <c r="F17">
        <v>2</v>
      </c>
      <c r="G17">
        <v>2</v>
      </c>
    </row>
    <row r="19" spans="1:7" ht="12.75">
      <c r="A19" s="1" t="s">
        <v>8</v>
      </c>
      <c r="D19">
        <v>63</v>
      </c>
      <c r="E19">
        <v>63</v>
      </c>
      <c r="F19">
        <v>46</v>
      </c>
      <c r="G19">
        <v>46</v>
      </c>
    </row>
    <row r="21" spans="1:7" ht="12.75">
      <c r="A21" s="1" t="s">
        <v>9</v>
      </c>
      <c r="D21">
        <v>63</v>
      </c>
      <c r="E21">
        <v>63</v>
      </c>
      <c r="F21">
        <v>46</v>
      </c>
      <c r="G21">
        <v>46</v>
      </c>
    </row>
    <row r="23" spans="1:9" ht="12.75">
      <c r="A23" s="1" t="s">
        <v>10</v>
      </c>
      <c r="B23">
        <v>211</v>
      </c>
      <c r="C23">
        <v>211</v>
      </c>
      <c r="D23">
        <v>840</v>
      </c>
      <c r="E23">
        <v>822</v>
      </c>
      <c r="F23">
        <v>58</v>
      </c>
      <c r="G23">
        <v>58</v>
      </c>
      <c r="H23">
        <v>839</v>
      </c>
      <c r="I23">
        <v>505</v>
      </c>
    </row>
    <row r="25" spans="1:7" ht="12.75">
      <c r="A25" s="1" t="s">
        <v>11</v>
      </c>
      <c r="D25">
        <v>231</v>
      </c>
      <c r="E25">
        <v>231</v>
      </c>
      <c r="F25">
        <v>53</v>
      </c>
      <c r="G25">
        <v>53</v>
      </c>
    </row>
    <row r="26" spans="1:9" ht="12.75">
      <c r="A26" s="1" t="s">
        <v>12</v>
      </c>
      <c r="B26">
        <v>211</v>
      </c>
      <c r="C26">
        <v>211</v>
      </c>
      <c r="D26">
        <v>192</v>
      </c>
      <c r="E26">
        <v>182</v>
      </c>
      <c r="H26">
        <v>839</v>
      </c>
      <c r="I26">
        <v>505</v>
      </c>
    </row>
    <row r="27" spans="1:7" ht="12.75">
      <c r="A27" s="1" t="s">
        <v>13</v>
      </c>
      <c r="D27">
        <v>417</v>
      </c>
      <c r="E27">
        <v>409</v>
      </c>
      <c r="F27">
        <v>5</v>
      </c>
      <c r="G27">
        <v>5</v>
      </c>
    </row>
    <row r="29" spans="1:9" ht="12.75">
      <c r="A29" s="1" t="s">
        <v>14</v>
      </c>
      <c r="D29">
        <v>669</v>
      </c>
      <c r="E29">
        <v>617</v>
      </c>
      <c r="H29">
        <v>3</v>
      </c>
      <c r="I29">
        <v>3</v>
      </c>
    </row>
    <row r="31" spans="1:9" ht="12.75">
      <c r="A31" s="1" t="s">
        <v>15</v>
      </c>
      <c r="D31">
        <v>199</v>
      </c>
      <c r="E31">
        <v>199</v>
      </c>
      <c r="H31">
        <v>3</v>
      </c>
      <c r="I31">
        <v>3</v>
      </c>
    </row>
    <row r="32" spans="1:5" ht="12.75">
      <c r="A32" s="1" t="s">
        <v>16</v>
      </c>
      <c r="D32">
        <v>377</v>
      </c>
      <c r="E32">
        <v>325</v>
      </c>
    </row>
    <row r="33" spans="1:5" ht="12.75">
      <c r="A33" s="1" t="s">
        <v>17</v>
      </c>
      <c r="D33">
        <v>93</v>
      </c>
      <c r="E33">
        <v>93</v>
      </c>
    </row>
    <row r="35" spans="1:5" ht="12.75">
      <c r="A35" s="1" t="s">
        <v>18</v>
      </c>
      <c r="B35">
        <v>20</v>
      </c>
      <c r="C35">
        <v>20</v>
      </c>
      <c r="D35">
        <v>22</v>
      </c>
      <c r="E35">
        <v>22</v>
      </c>
    </row>
    <row r="37" spans="1:5" ht="12.75">
      <c r="A37" s="1" t="s">
        <v>19</v>
      </c>
      <c r="B37">
        <v>20</v>
      </c>
      <c r="C37">
        <v>20</v>
      </c>
      <c r="D37">
        <v>22</v>
      </c>
      <c r="E37">
        <v>22</v>
      </c>
    </row>
    <row r="39" spans="1:9" ht="12.75">
      <c r="A39" s="1" t="s">
        <v>21</v>
      </c>
      <c r="B39">
        <v>662</v>
      </c>
      <c r="C39">
        <v>655</v>
      </c>
      <c r="D39" s="2">
        <v>2228</v>
      </c>
      <c r="E39" s="2">
        <v>2146</v>
      </c>
      <c r="F39">
        <v>40</v>
      </c>
      <c r="G39">
        <v>40</v>
      </c>
      <c r="H39">
        <v>198</v>
      </c>
      <c r="I39">
        <v>171</v>
      </c>
    </row>
    <row r="41" spans="1:9" ht="12.75">
      <c r="A41" s="1" t="s">
        <v>22</v>
      </c>
      <c r="D41">
        <v>3</v>
      </c>
      <c r="E41">
        <v>3</v>
      </c>
      <c r="H41">
        <v>83</v>
      </c>
      <c r="I41">
        <v>56</v>
      </c>
    </row>
    <row r="42" spans="1:9" ht="12.75">
      <c r="A42" s="1" t="s">
        <v>23</v>
      </c>
      <c r="F42">
        <v>40</v>
      </c>
      <c r="G42">
        <v>40</v>
      </c>
      <c r="H42">
        <v>102</v>
      </c>
      <c r="I42">
        <v>102</v>
      </c>
    </row>
    <row r="43" spans="1:5" ht="12.75">
      <c r="A43" s="1" t="s">
        <v>24</v>
      </c>
      <c r="B43">
        <v>1</v>
      </c>
      <c r="C43">
        <v>1</v>
      </c>
      <c r="D43">
        <v>798</v>
      </c>
      <c r="E43">
        <v>798</v>
      </c>
    </row>
    <row r="44" spans="1:5" ht="12.75">
      <c r="A44" s="1" t="s">
        <v>25</v>
      </c>
      <c r="D44">
        <v>588</v>
      </c>
      <c r="E44">
        <v>567</v>
      </c>
    </row>
    <row r="45" spans="1:5" ht="12.75">
      <c r="A45" s="1" t="s">
        <v>26</v>
      </c>
      <c r="D45">
        <v>360</v>
      </c>
      <c r="E45">
        <v>360</v>
      </c>
    </row>
    <row r="46" spans="1:5" ht="12.75">
      <c r="A46" s="1" t="s">
        <v>27</v>
      </c>
      <c r="B46">
        <v>329</v>
      </c>
      <c r="C46">
        <v>324</v>
      </c>
      <c r="D46">
        <v>320</v>
      </c>
      <c r="E46">
        <v>259</v>
      </c>
    </row>
    <row r="47" spans="1:9" ht="12.75">
      <c r="A47" s="1" t="s">
        <v>28</v>
      </c>
      <c r="B47">
        <v>332</v>
      </c>
      <c r="C47">
        <v>330</v>
      </c>
      <c r="D47">
        <v>154</v>
      </c>
      <c r="E47">
        <v>154</v>
      </c>
      <c r="H47">
        <v>13</v>
      </c>
      <c r="I47">
        <v>13</v>
      </c>
    </row>
    <row r="48" spans="1:5" ht="12.75">
      <c r="A48" s="1" t="s">
        <v>29</v>
      </c>
      <c r="D48">
        <v>5</v>
      </c>
      <c r="E48">
        <v>5</v>
      </c>
    </row>
    <row r="50" spans="1:7" ht="12.75">
      <c r="A50" s="1" t="s">
        <v>30</v>
      </c>
      <c r="D50">
        <v>98</v>
      </c>
      <c r="E50">
        <v>98</v>
      </c>
      <c r="F50">
        <v>26</v>
      </c>
      <c r="G50">
        <v>26</v>
      </c>
    </row>
    <row r="52" spans="1:7" ht="12.75">
      <c r="A52" s="1" t="s">
        <v>31</v>
      </c>
      <c r="D52">
        <v>32</v>
      </c>
      <c r="E52">
        <v>32</v>
      </c>
      <c r="F52">
        <v>26</v>
      </c>
      <c r="G52">
        <v>26</v>
      </c>
    </row>
    <row r="53" spans="1:5" ht="12.75">
      <c r="A53" s="1" t="s">
        <v>32</v>
      </c>
      <c r="D53">
        <v>66</v>
      </c>
      <c r="E53">
        <v>66</v>
      </c>
    </row>
    <row r="55" spans="1:9" ht="12.75">
      <c r="A55" s="1" t="s">
        <v>33</v>
      </c>
      <c r="D55" s="2">
        <v>2350</v>
      </c>
      <c r="E55" s="2">
        <v>2106</v>
      </c>
      <c r="H55">
        <v>112</v>
      </c>
      <c r="I55">
        <v>111</v>
      </c>
    </row>
    <row r="57" spans="1:9" ht="12.75">
      <c r="A57" s="1" t="s">
        <v>34</v>
      </c>
      <c r="H57">
        <v>112</v>
      </c>
      <c r="I57">
        <v>111</v>
      </c>
    </row>
    <row r="58" spans="1:5" ht="12.75">
      <c r="A58" s="1" t="s">
        <v>35</v>
      </c>
      <c r="D58">
        <v>607</v>
      </c>
      <c r="E58">
        <v>607</v>
      </c>
    </row>
    <row r="59" spans="1:5" ht="12.75">
      <c r="A59" s="1" t="s">
        <v>36</v>
      </c>
      <c r="D59" s="2">
        <v>1069</v>
      </c>
      <c r="E59">
        <v>987</v>
      </c>
    </row>
    <row r="60" spans="1:5" ht="12.75">
      <c r="A60" s="1" t="s">
        <v>37</v>
      </c>
      <c r="D60">
        <v>674</v>
      </c>
      <c r="E60">
        <v>512</v>
      </c>
    </row>
    <row r="62" spans="1:11" ht="12.75">
      <c r="A62" s="10"/>
      <c r="B62" s="15" t="s">
        <v>160</v>
      </c>
      <c r="C62" s="15"/>
      <c r="D62" s="4"/>
      <c r="E62" s="4"/>
      <c r="F62" s="4"/>
      <c r="G62" s="4"/>
      <c r="H62" s="4"/>
      <c r="I62" s="4"/>
      <c r="J62" s="4"/>
      <c r="K62" s="4"/>
    </row>
    <row r="63" spans="1:9" ht="12.75">
      <c r="A63" s="7"/>
      <c r="B63" s="16" t="s">
        <v>168</v>
      </c>
      <c r="C63" s="16"/>
      <c r="D63" s="16" t="s">
        <v>154</v>
      </c>
      <c r="E63" s="16"/>
      <c r="F63" s="16" t="s">
        <v>155</v>
      </c>
      <c r="G63" s="16"/>
      <c r="H63" s="16" t="s">
        <v>156</v>
      </c>
      <c r="I63" s="16"/>
    </row>
    <row r="64" spans="1:9" ht="12.75">
      <c r="A64" s="11" t="s">
        <v>0</v>
      </c>
      <c r="B64" s="7" t="s">
        <v>2</v>
      </c>
      <c r="C64" s="7" t="s">
        <v>1</v>
      </c>
      <c r="D64" s="7" t="s">
        <v>2</v>
      </c>
      <c r="E64" s="7" t="s">
        <v>1</v>
      </c>
      <c r="F64" s="7" t="s">
        <v>2</v>
      </c>
      <c r="G64" s="7" t="s">
        <v>1</v>
      </c>
      <c r="H64" s="7" t="s">
        <v>2</v>
      </c>
      <c r="I64" s="7" t="s">
        <v>1</v>
      </c>
    </row>
    <row r="65" spans="1:11" ht="12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7" ht="12.75">
      <c r="A66" s="1" t="s">
        <v>38</v>
      </c>
      <c r="B66">
        <v>256</v>
      </c>
      <c r="C66">
        <v>256</v>
      </c>
      <c r="D66">
        <v>573</v>
      </c>
      <c r="E66">
        <v>555</v>
      </c>
      <c r="F66">
        <v>333</v>
      </c>
      <c r="G66">
        <v>333</v>
      </c>
    </row>
    <row r="68" spans="1:7" ht="12.75">
      <c r="A68" s="1" t="s">
        <v>39</v>
      </c>
      <c r="D68">
        <v>100</v>
      </c>
      <c r="E68">
        <v>99</v>
      </c>
      <c r="F68">
        <v>288</v>
      </c>
      <c r="G68">
        <v>288</v>
      </c>
    </row>
    <row r="69" spans="1:7" ht="12.75">
      <c r="A69" s="1" t="s">
        <v>40</v>
      </c>
      <c r="D69">
        <v>76</v>
      </c>
      <c r="E69">
        <v>73</v>
      </c>
      <c r="F69">
        <v>42</v>
      </c>
      <c r="G69">
        <v>42</v>
      </c>
    </row>
    <row r="70" spans="1:7" ht="12.75">
      <c r="A70" s="1" t="s">
        <v>41</v>
      </c>
      <c r="F70">
        <v>3</v>
      </c>
      <c r="G70">
        <v>3</v>
      </c>
    </row>
    <row r="71" spans="1:5" ht="12.75">
      <c r="A71" s="1" t="s">
        <v>42</v>
      </c>
      <c r="D71">
        <v>397</v>
      </c>
      <c r="E71">
        <v>383</v>
      </c>
    </row>
    <row r="72" spans="1:3" ht="12.75">
      <c r="A72" s="1" t="s">
        <v>43</v>
      </c>
      <c r="B72">
        <v>255</v>
      </c>
      <c r="C72">
        <v>255</v>
      </c>
    </row>
    <row r="73" spans="1:3" ht="12.75">
      <c r="A73" s="1" t="s">
        <v>44</v>
      </c>
      <c r="B73">
        <v>1</v>
      </c>
      <c r="C73">
        <v>1</v>
      </c>
    </row>
    <row r="75" spans="1:9" ht="12.75">
      <c r="A75" s="1" t="s">
        <v>45</v>
      </c>
      <c r="B75">
        <v>21</v>
      </c>
      <c r="C75">
        <v>21</v>
      </c>
      <c r="D75" s="2">
        <v>1946</v>
      </c>
      <c r="E75" s="2">
        <v>1912</v>
      </c>
      <c r="F75">
        <v>46</v>
      </c>
      <c r="G75">
        <v>45</v>
      </c>
      <c r="H75">
        <v>668</v>
      </c>
      <c r="I75">
        <v>490</v>
      </c>
    </row>
    <row r="77" spans="1:9" ht="12.75">
      <c r="A77" s="1" t="s">
        <v>46</v>
      </c>
      <c r="B77">
        <v>6</v>
      </c>
      <c r="C77">
        <v>6</v>
      </c>
      <c r="D77">
        <v>32</v>
      </c>
      <c r="E77">
        <v>26</v>
      </c>
      <c r="H77">
        <v>628</v>
      </c>
      <c r="I77">
        <v>453</v>
      </c>
    </row>
    <row r="78" spans="1:9" ht="12.75">
      <c r="A78" s="1" t="s">
        <v>47</v>
      </c>
      <c r="B78">
        <v>15</v>
      </c>
      <c r="C78">
        <v>15</v>
      </c>
      <c r="D78" s="2">
        <v>1914</v>
      </c>
      <c r="E78" s="2">
        <v>1886</v>
      </c>
      <c r="F78">
        <v>46</v>
      </c>
      <c r="G78">
        <v>45</v>
      </c>
      <c r="H78">
        <v>40</v>
      </c>
      <c r="I78">
        <v>37</v>
      </c>
    </row>
    <row r="80" spans="1:9" ht="12.75">
      <c r="A80" s="1" t="s">
        <v>48</v>
      </c>
      <c r="D80">
        <v>40</v>
      </c>
      <c r="E80">
        <v>40</v>
      </c>
      <c r="F80">
        <v>989</v>
      </c>
      <c r="G80">
        <v>113</v>
      </c>
      <c r="H80">
        <v>33</v>
      </c>
      <c r="I80">
        <v>33</v>
      </c>
    </row>
    <row r="82" spans="1:9" ht="12.75">
      <c r="A82" s="1" t="s">
        <v>49</v>
      </c>
      <c r="D82">
        <v>5</v>
      </c>
      <c r="E82">
        <v>5</v>
      </c>
      <c r="F82">
        <v>933</v>
      </c>
      <c r="G82">
        <v>69</v>
      </c>
      <c r="H82">
        <v>31</v>
      </c>
      <c r="I82">
        <v>31</v>
      </c>
    </row>
    <row r="83" spans="1:5" ht="12.75">
      <c r="A83" s="1" t="s">
        <v>52</v>
      </c>
      <c r="D83">
        <v>35</v>
      </c>
      <c r="E83">
        <v>35</v>
      </c>
    </row>
    <row r="84" spans="1:9" ht="12.75">
      <c r="A84" s="1" t="s">
        <v>53</v>
      </c>
      <c r="F84">
        <v>56</v>
      </c>
      <c r="G84">
        <v>44</v>
      </c>
      <c r="H84">
        <v>2</v>
      </c>
      <c r="I84">
        <v>2</v>
      </c>
    </row>
    <row r="86" spans="1:5" ht="12.75">
      <c r="A86" s="1" t="s">
        <v>54</v>
      </c>
      <c r="D86">
        <v>419</v>
      </c>
      <c r="E86">
        <v>375</v>
      </c>
    </row>
    <row r="88" spans="1:5" ht="12.75">
      <c r="A88" s="1" t="s">
        <v>56</v>
      </c>
      <c r="D88">
        <v>419</v>
      </c>
      <c r="E88">
        <v>375</v>
      </c>
    </row>
    <row r="90" spans="1:9" ht="12.75">
      <c r="A90" s="1" t="s">
        <v>57</v>
      </c>
      <c r="B90">
        <v>24</v>
      </c>
      <c r="C90">
        <v>24</v>
      </c>
      <c r="D90">
        <v>116</v>
      </c>
      <c r="E90">
        <v>115</v>
      </c>
      <c r="H90">
        <v>4</v>
      </c>
      <c r="I90">
        <v>4</v>
      </c>
    </row>
    <row r="92" spans="1:9" ht="12.75">
      <c r="A92" s="1" t="s">
        <v>58</v>
      </c>
      <c r="H92">
        <v>4</v>
      </c>
      <c r="I92">
        <v>4</v>
      </c>
    </row>
    <row r="93" spans="1:5" ht="12.75">
      <c r="A93" s="1" t="s">
        <v>59</v>
      </c>
      <c r="B93">
        <v>24</v>
      </c>
      <c r="C93">
        <v>24</v>
      </c>
      <c r="D93">
        <v>116</v>
      </c>
      <c r="E93">
        <v>115</v>
      </c>
    </row>
    <row r="95" spans="1:9" ht="12.75">
      <c r="A95" s="1" t="s">
        <v>60</v>
      </c>
      <c r="B95">
        <v>356</v>
      </c>
      <c r="C95">
        <v>356</v>
      </c>
      <c r="D95" s="2">
        <v>1827</v>
      </c>
      <c r="E95" s="2">
        <v>1817</v>
      </c>
      <c r="F95">
        <v>473</v>
      </c>
      <c r="G95">
        <v>473</v>
      </c>
      <c r="H95">
        <v>244</v>
      </c>
      <c r="I95">
        <v>244</v>
      </c>
    </row>
    <row r="97" spans="1:9" ht="12.75">
      <c r="A97" s="1" t="s">
        <v>61</v>
      </c>
      <c r="B97">
        <v>6</v>
      </c>
      <c r="C97">
        <v>6</v>
      </c>
      <c r="D97">
        <v>148</v>
      </c>
      <c r="E97">
        <v>139</v>
      </c>
      <c r="F97">
        <v>473</v>
      </c>
      <c r="G97">
        <v>473</v>
      </c>
      <c r="H97">
        <v>244</v>
      </c>
      <c r="I97">
        <v>244</v>
      </c>
    </row>
    <row r="98" spans="1:5" ht="12.75">
      <c r="A98" s="1" t="s">
        <v>62</v>
      </c>
      <c r="B98">
        <v>58</v>
      </c>
      <c r="C98">
        <v>58</v>
      </c>
      <c r="D98">
        <v>170</v>
      </c>
      <c r="E98">
        <v>170</v>
      </c>
    </row>
    <row r="99" spans="1:5" ht="12.75">
      <c r="A99" s="1" t="s">
        <v>63</v>
      </c>
      <c r="D99">
        <v>212</v>
      </c>
      <c r="E99">
        <v>211</v>
      </c>
    </row>
    <row r="100" spans="1:5" ht="12.75">
      <c r="A100" s="1" t="s">
        <v>64</v>
      </c>
      <c r="B100">
        <v>48</v>
      </c>
      <c r="C100">
        <v>48</v>
      </c>
      <c r="D100">
        <v>359</v>
      </c>
      <c r="E100">
        <v>359</v>
      </c>
    </row>
    <row r="101" spans="1:5" ht="12.75">
      <c r="A101" s="1" t="s">
        <v>65</v>
      </c>
      <c r="B101">
        <v>244</v>
      </c>
      <c r="C101">
        <v>244</v>
      </c>
      <c r="D101">
        <v>728</v>
      </c>
      <c r="E101">
        <v>728</v>
      </c>
    </row>
    <row r="102" spans="1:5" ht="12.75">
      <c r="A102" s="1" t="s">
        <v>66</v>
      </c>
      <c r="D102">
        <v>210</v>
      </c>
      <c r="E102">
        <v>210</v>
      </c>
    </row>
    <row r="104" spans="1:9" ht="12.75">
      <c r="A104" s="1" t="s">
        <v>67</v>
      </c>
      <c r="D104" s="2">
        <v>1072</v>
      </c>
      <c r="E104" s="2">
        <v>1063</v>
      </c>
      <c r="F104">
        <v>2</v>
      </c>
      <c r="G104">
        <v>2</v>
      </c>
      <c r="H104">
        <v>41</v>
      </c>
      <c r="I104">
        <v>41</v>
      </c>
    </row>
    <row r="106" spans="1:9" ht="12.75">
      <c r="A106" s="1" t="s">
        <v>68</v>
      </c>
      <c r="D106">
        <v>61</v>
      </c>
      <c r="E106">
        <v>61</v>
      </c>
      <c r="H106">
        <v>5</v>
      </c>
      <c r="I106">
        <v>5</v>
      </c>
    </row>
    <row r="107" spans="1:9" ht="12.75">
      <c r="A107" s="1" t="s">
        <v>69</v>
      </c>
      <c r="D107">
        <v>21</v>
      </c>
      <c r="E107">
        <v>21</v>
      </c>
      <c r="F107">
        <v>2</v>
      </c>
      <c r="G107">
        <v>2</v>
      </c>
      <c r="H107">
        <v>13</v>
      </c>
      <c r="I107">
        <v>13</v>
      </c>
    </row>
    <row r="108" spans="1:9" ht="12.75">
      <c r="A108" s="1" t="s">
        <v>70</v>
      </c>
      <c r="D108">
        <v>126</v>
      </c>
      <c r="E108">
        <v>126</v>
      </c>
      <c r="H108">
        <v>16</v>
      </c>
      <c r="I108">
        <v>16</v>
      </c>
    </row>
    <row r="109" spans="1:5" ht="12.75">
      <c r="A109" s="1" t="s">
        <v>157</v>
      </c>
      <c r="D109">
        <v>134</v>
      </c>
      <c r="E109">
        <v>134</v>
      </c>
    </row>
    <row r="110" spans="1:9" ht="12.75">
      <c r="A110" s="1" t="s">
        <v>71</v>
      </c>
      <c r="D110">
        <v>6</v>
      </c>
      <c r="E110">
        <v>6</v>
      </c>
      <c r="H110">
        <v>5</v>
      </c>
      <c r="I110">
        <v>5</v>
      </c>
    </row>
    <row r="111" spans="1:5" ht="12.75">
      <c r="A111" s="1" t="s">
        <v>72</v>
      </c>
      <c r="D111">
        <v>304</v>
      </c>
      <c r="E111">
        <v>304</v>
      </c>
    </row>
    <row r="112" spans="1:9" ht="12.75">
      <c r="A112" s="1" t="s">
        <v>73</v>
      </c>
      <c r="D112">
        <v>366</v>
      </c>
      <c r="E112">
        <v>366</v>
      </c>
      <c r="H112">
        <v>2</v>
      </c>
      <c r="I112">
        <v>2</v>
      </c>
    </row>
    <row r="113" spans="1:5" ht="12.75">
      <c r="A113" s="1" t="s">
        <v>74</v>
      </c>
      <c r="D113">
        <v>54</v>
      </c>
      <c r="E113">
        <v>45</v>
      </c>
    </row>
    <row r="115" spans="1:9" ht="12.75">
      <c r="A115" s="1" t="s">
        <v>75</v>
      </c>
      <c r="B115">
        <v>1</v>
      </c>
      <c r="C115">
        <v>1</v>
      </c>
      <c r="D115">
        <v>477</v>
      </c>
      <c r="E115">
        <v>477</v>
      </c>
      <c r="H115">
        <v>4</v>
      </c>
      <c r="I115">
        <v>4</v>
      </c>
    </row>
    <row r="117" spans="1:9" ht="12.75">
      <c r="A117" s="1" t="s">
        <v>76</v>
      </c>
      <c r="B117">
        <v>1</v>
      </c>
      <c r="C117">
        <v>1</v>
      </c>
      <c r="D117">
        <v>477</v>
      </c>
      <c r="E117">
        <v>477</v>
      </c>
      <c r="H117">
        <v>4</v>
      </c>
      <c r="I117">
        <v>4</v>
      </c>
    </row>
    <row r="118" spans="1:11" ht="12.75">
      <c r="A118" s="10"/>
      <c r="B118" s="15" t="s">
        <v>160</v>
      </c>
      <c r="C118" s="15"/>
      <c r="D118" s="4"/>
      <c r="E118" s="4"/>
      <c r="F118" s="4"/>
      <c r="G118" s="4"/>
      <c r="H118" s="4"/>
      <c r="I118" s="4"/>
      <c r="J118" s="4"/>
      <c r="K118" s="4"/>
    </row>
    <row r="119" spans="1:9" ht="12.75">
      <c r="A119" s="7"/>
      <c r="B119" s="16" t="s">
        <v>168</v>
      </c>
      <c r="C119" s="16"/>
      <c r="D119" s="16" t="s">
        <v>154</v>
      </c>
      <c r="E119" s="16"/>
      <c r="F119" s="16" t="s">
        <v>155</v>
      </c>
      <c r="G119" s="16"/>
      <c r="H119" s="16" t="s">
        <v>156</v>
      </c>
      <c r="I119" s="16"/>
    </row>
    <row r="120" spans="1:11" ht="12.75">
      <c r="A120" s="12" t="s">
        <v>0</v>
      </c>
      <c r="B120" s="8" t="s">
        <v>2</v>
      </c>
      <c r="C120" s="8" t="s">
        <v>1</v>
      </c>
      <c r="D120" s="8" t="s">
        <v>2</v>
      </c>
      <c r="E120" s="8" t="s">
        <v>1</v>
      </c>
      <c r="F120" s="8" t="s">
        <v>2</v>
      </c>
      <c r="G120" s="8" t="s">
        <v>1</v>
      </c>
      <c r="H120" s="8" t="s">
        <v>2</v>
      </c>
      <c r="I120" s="8" t="s">
        <v>1</v>
      </c>
      <c r="J120" s="6"/>
      <c r="K120" s="6"/>
    </row>
    <row r="121" ht="12.75">
      <c r="A121" s="1"/>
    </row>
    <row r="123" spans="1:5" ht="12.75">
      <c r="A123" s="1" t="s">
        <v>78</v>
      </c>
      <c r="B123">
        <v>40</v>
      </c>
      <c r="C123">
        <v>40</v>
      </c>
      <c r="D123" s="2">
        <v>1265</v>
      </c>
      <c r="E123" s="2">
        <v>1248</v>
      </c>
    </row>
    <row r="125" spans="1:5" ht="12.75">
      <c r="A125" s="1" t="s">
        <v>79</v>
      </c>
      <c r="B125">
        <v>39</v>
      </c>
      <c r="C125">
        <v>39</v>
      </c>
      <c r="D125" s="2">
        <v>1264</v>
      </c>
      <c r="E125" s="2">
        <v>1247</v>
      </c>
    </row>
    <row r="126" spans="1:5" ht="12.75">
      <c r="A126" s="1" t="s">
        <v>80</v>
      </c>
      <c r="B126">
        <v>1</v>
      </c>
      <c r="C126">
        <v>1</v>
      </c>
      <c r="D126">
        <v>1</v>
      </c>
      <c r="E126">
        <v>1</v>
      </c>
    </row>
    <row r="128" spans="1:7" ht="12.75">
      <c r="A128" s="1" t="s">
        <v>81</v>
      </c>
      <c r="B128">
        <v>105</v>
      </c>
      <c r="C128">
        <v>105</v>
      </c>
      <c r="D128">
        <v>33</v>
      </c>
      <c r="E128">
        <v>31</v>
      </c>
      <c r="F128">
        <v>441</v>
      </c>
      <c r="G128">
        <v>426</v>
      </c>
    </row>
    <row r="130" spans="1:7" ht="12.75">
      <c r="A130" s="1" t="s">
        <v>82</v>
      </c>
      <c r="F130">
        <v>441</v>
      </c>
      <c r="G130">
        <v>426</v>
      </c>
    </row>
    <row r="131" spans="1:3" ht="12.75">
      <c r="A131" s="1" t="s">
        <v>83</v>
      </c>
      <c r="B131">
        <v>3</v>
      </c>
      <c r="C131">
        <v>3</v>
      </c>
    </row>
    <row r="132" spans="1:5" ht="12.75">
      <c r="A132" s="1" t="s">
        <v>84</v>
      </c>
      <c r="B132">
        <v>23</v>
      </c>
      <c r="C132">
        <v>23</v>
      </c>
      <c r="D132">
        <v>32</v>
      </c>
      <c r="E132">
        <v>30</v>
      </c>
    </row>
    <row r="133" spans="1:3" ht="12.75">
      <c r="A133" s="1" t="s">
        <v>85</v>
      </c>
      <c r="B133">
        <v>3</v>
      </c>
      <c r="C133">
        <v>3</v>
      </c>
    </row>
    <row r="134" spans="1:3" ht="12.75">
      <c r="A134" s="1" t="s">
        <v>86</v>
      </c>
      <c r="B134">
        <v>61</v>
      </c>
      <c r="C134">
        <v>61</v>
      </c>
    </row>
    <row r="135" spans="1:5" ht="12.75">
      <c r="A135" s="1" t="s">
        <v>87</v>
      </c>
      <c r="B135">
        <v>4</v>
      </c>
      <c r="C135">
        <v>4</v>
      </c>
      <c r="D135">
        <v>1</v>
      </c>
      <c r="E135">
        <v>1</v>
      </c>
    </row>
    <row r="136" spans="1:3" ht="12.75">
      <c r="A136" s="1" t="s">
        <v>158</v>
      </c>
      <c r="B136">
        <v>11</v>
      </c>
      <c r="C136">
        <v>11</v>
      </c>
    </row>
    <row r="138" spans="1:9" ht="12.75">
      <c r="A138" s="1" t="s">
        <v>88</v>
      </c>
      <c r="B138">
        <v>866</v>
      </c>
      <c r="C138">
        <v>860</v>
      </c>
      <c r="D138" s="2">
        <v>3184</v>
      </c>
      <c r="E138" s="2">
        <v>3182</v>
      </c>
      <c r="F138">
        <v>77</v>
      </c>
      <c r="G138">
        <v>77</v>
      </c>
      <c r="H138" s="2">
        <v>2069</v>
      </c>
      <c r="I138">
        <v>903</v>
      </c>
    </row>
    <row r="140" spans="1:7" ht="12.75">
      <c r="A140" s="1" t="s">
        <v>89</v>
      </c>
      <c r="B140">
        <v>602</v>
      </c>
      <c r="C140">
        <v>602</v>
      </c>
      <c r="D140">
        <v>194</v>
      </c>
      <c r="E140">
        <v>194</v>
      </c>
      <c r="F140">
        <v>77</v>
      </c>
      <c r="G140">
        <v>77</v>
      </c>
    </row>
    <row r="141" spans="1:9" ht="12.75">
      <c r="A141" s="1" t="s">
        <v>90</v>
      </c>
      <c r="H141">
        <v>51</v>
      </c>
      <c r="I141">
        <v>51</v>
      </c>
    </row>
    <row r="142" spans="1:5" ht="12.75">
      <c r="A142" s="1" t="s">
        <v>91</v>
      </c>
      <c r="B142">
        <v>1</v>
      </c>
      <c r="C142">
        <v>1</v>
      </c>
      <c r="D142">
        <v>756</v>
      </c>
      <c r="E142">
        <v>756</v>
      </c>
    </row>
    <row r="143" spans="1:5" ht="12.75">
      <c r="A143" s="1" t="s">
        <v>92</v>
      </c>
      <c r="B143">
        <v>59</v>
      </c>
      <c r="C143">
        <v>59</v>
      </c>
      <c r="D143">
        <v>1</v>
      </c>
      <c r="E143">
        <v>1</v>
      </c>
    </row>
    <row r="144" spans="1:9" ht="12.75">
      <c r="A144" s="1" t="s">
        <v>93</v>
      </c>
      <c r="B144">
        <v>73</v>
      </c>
      <c r="C144">
        <v>73</v>
      </c>
      <c r="D144">
        <v>883</v>
      </c>
      <c r="E144">
        <v>883</v>
      </c>
      <c r="H144" s="2">
        <v>2016</v>
      </c>
      <c r="I144">
        <v>850</v>
      </c>
    </row>
    <row r="145" spans="1:9" ht="12.75">
      <c r="A145" s="1" t="s">
        <v>94</v>
      </c>
      <c r="B145">
        <v>131</v>
      </c>
      <c r="C145">
        <v>125</v>
      </c>
      <c r="D145" s="2">
        <v>1350</v>
      </c>
      <c r="E145" s="2">
        <v>1348</v>
      </c>
      <c r="H145">
        <v>2</v>
      </c>
      <c r="I145">
        <v>2</v>
      </c>
    </row>
    <row r="147" spans="1:9" ht="12.75">
      <c r="A147" s="1" t="s">
        <v>95</v>
      </c>
      <c r="D147">
        <v>189</v>
      </c>
      <c r="E147">
        <v>184</v>
      </c>
      <c r="F147">
        <v>281</v>
      </c>
      <c r="G147">
        <v>276</v>
      </c>
      <c r="H147">
        <v>367</v>
      </c>
      <c r="I147">
        <v>367</v>
      </c>
    </row>
    <row r="149" spans="1:9" ht="12.75">
      <c r="A149" s="1" t="s">
        <v>96</v>
      </c>
      <c r="F149">
        <v>281</v>
      </c>
      <c r="G149">
        <v>276</v>
      </c>
      <c r="H149">
        <v>367</v>
      </c>
      <c r="I149">
        <v>367</v>
      </c>
    </row>
    <row r="150" spans="1:5" ht="12.75">
      <c r="A150" s="1" t="s">
        <v>97</v>
      </c>
      <c r="D150">
        <v>172</v>
      </c>
      <c r="E150">
        <v>167</v>
      </c>
    </row>
    <row r="151" spans="1:5" ht="12.75">
      <c r="A151" s="1" t="s">
        <v>98</v>
      </c>
      <c r="D151">
        <v>7</v>
      </c>
      <c r="E151">
        <v>7</v>
      </c>
    </row>
    <row r="152" spans="1:5" ht="12.75">
      <c r="A152" s="1" t="s">
        <v>29</v>
      </c>
      <c r="D152">
        <v>10</v>
      </c>
      <c r="E152">
        <v>10</v>
      </c>
    </row>
    <row r="154" spans="1:7" ht="12.75">
      <c r="A154" s="1" t="s">
        <v>99</v>
      </c>
      <c r="F154">
        <v>35</v>
      </c>
      <c r="G154">
        <v>35</v>
      </c>
    </row>
    <row r="156" spans="1:7" ht="12.75">
      <c r="A156" s="1" t="s">
        <v>100</v>
      </c>
      <c r="F156">
        <v>35</v>
      </c>
      <c r="G156">
        <v>35</v>
      </c>
    </row>
    <row r="158" spans="1:5" ht="12.75">
      <c r="A158" s="1" t="s">
        <v>101</v>
      </c>
      <c r="B158">
        <v>94</v>
      </c>
      <c r="C158">
        <v>90</v>
      </c>
      <c r="D158" s="2">
        <v>1636</v>
      </c>
      <c r="E158" s="2">
        <v>1608</v>
      </c>
    </row>
    <row r="160" spans="1:5" ht="12.75">
      <c r="A160" s="1" t="s">
        <v>102</v>
      </c>
      <c r="B160">
        <v>2</v>
      </c>
      <c r="C160">
        <v>2</v>
      </c>
      <c r="D160">
        <v>189</v>
      </c>
      <c r="E160">
        <v>189</v>
      </c>
    </row>
    <row r="161" spans="1:5" ht="12.75">
      <c r="A161" s="1" t="s">
        <v>103</v>
      </c>
      <c r="D161" s="2">
        <v>1210</v>
      </c>
      <c r="E161" s="2">
        <v>1186</v>
      </c>
    </row>
    <row r="162" spans="1:5" ht="12.75">
      <c r="A162" s="1" t="s">
        <v>104</v>
      </c>
      <c r="B162">
        <v>92</v>
      </c>
      <c r="C162">
        <v>88</v>
      </c>
      <c r="D162">
        <v>237</v>
      </c>
      <c r="E162">
        <v>233</v>
      </c>
    </row>
    <row r="164" spans="1:9" ht="12.75">
      <c r="A164" s="1" t="s">
        <v>105</v>
      </c>
      <c r="B164">
        <v>211</v>
      </c>
      <c r="C164">
        <v>211</v>
      </c>
      <c r="D164">
        <v>84</v>
      </c>
      <c r="E164">
        <v>84</v>
      </c>
      <c r="F164">
        <v>288</v>
      </c>
      <c r="G164">
        <v>238</v>
      </c>
      <c r="H164" s="2">
        <v>22566</v>
      </c>
      <c r="I164" s="2">
        <v>22566</v>
      </c>
    </row>
    <row r="166" spans="1:9" ht="12.75">
      <c r="A166" s="1" t="s">
        <v>106</v>
      </c>
      <c r="B166">
        <v>208</v>
      </c>
      <c r="C166">
        <v>208</v>
      </c>
      <c r="D166">
        <v>84</v>
      </c>
      <c r="E166">
        <v>84</v>
      </c>
      <c r="F166">
        <v>288</v>
      </c>
      <c r="G166">
        <v>238</v>
      </c>
      <c r="H166" s="2">
        <v>15611</v>
      </c>
      <c r="I166" s="2">
        <v>15611</v>
      </c>
    </row>
    <row r="167" spans="1:9" ht="12.75">
      <c r="A167" s="1" t="s">
        <v>107</v>
      </c>
      <c r="B167">
        <v>3</v>
      </c>
      <c r="C167">
        <v>3</v>
      </c>
      <c r="H167" s="2">
        <v>6559</v>
      </c>
      <c r="I167" s="2">
        <v>6559</v>
      </c>
    </row>
    <row r="168" spans="1:9" ht="12.75">
      <c r="A168" s="1" t="s">
        <v>108</v>
      </c>
      <c r="H168">
        <v>396</v>
      </c>
      <c r="I168">
        <v>396</v>
      </c>
    </row>
    <row r="170" spans="1:9" ht="12.75">
      <c r="A170" s="1" t="s">
        <v>110</v>
      </c>
      <c r="D170" s="2">
        <v>2335</v>
      </c>
      <c r="E170" s="2">
        <v>2335</v>
      </c>
      <c r="F170" s="2">
        <v>1297</v>
      </c>
      <c r="G170">
        <v>937</v>
      </c>
      <c r="H170">
        <v>102</v>
      </c>
      <c r="I170">
        <v>102</v>
      </c>
    </row>
    <row r="172" spans="1:9" ht="12.75">
      <c r="A172" s="1" t="s">
        <v>111</v>
      </c>
      <c r="D172">
        <v>61</v>
      </c>
      <c r="E172">
        <v>61</v>
      </c>
      <c r="F172" s="2">
        <v>1297</v>
      </c>
      <c r="G172">
        <v>937</v>
      </c>
      <c r="H172">
        <v>100</v>
      </c>
      <c r="I172">
        <v>100</v>
      </c>
    </row>
    <row r="173" spans="1:5" ht="12.75">
      <c r="A173" s="1" t="s">
        <v>112</v>
      </c>
      <c r="D173" s="2">
        <v>2274</v>
      </c>
      <c r="E173" s="2">
        <v>2274</v>
      </c>
    </row>
    <row r="174" spans="1:11" ht="12.75">
      <c r="A174" s="10"/>
      <c r="B174" s="15" t="s">
        <v>160</v>
      </c>
      <c r="C174" s="15"/>
      <c r="D174" s="4"/>
      <c r="E174" s="4"/>
      <c r="F174" s="4"/>
      <c r="G174" s="4"/>
      <c r="H174" s="4"/>
      <c r="I174" s="4"/>
      <c r="J174" s="4"/>
      <c r="K174" s="4"/>
    </row>
    <row r="175" spans="1:9" ht="12.75">
      <c r="A175" s="7"/>
      <c r="B175" s="16" t="s">
        <v>168</v>
      </c>
      <c r="C175" s="16"/>
      <c r="D175" s="16" t="s">
        <v>154</v>
      </c>
      <c r="E175" s="16"/>
      <c r="F175" s="16" t="s">
        <v>155</v>
      </c>
      <c r="G175" s="16"/>
      <c r="H175" s="16" t="s">
        <v>156</v>
      </c>
      <c r="I175" s="16"/>
    </row>
    <row r="176" spans="1:11" ht="12.75">
      <c r="A176" s="12" t="s">
        <v>0</v>
      </c>
      <c r="B176" s="8" t="s">
        <v>2</v>
      </c>
      <c r="C176" s="8" t="s">
        <v>1</v>
      </c>
      <c r="D176" s="8" t="s">
        <v>2</v>
      </c>
      <c r="E176" s="8" t="s">
        <v>1</v>
      </c>
      <c r="F176" s="8" t="s">
        <v>2</v>
      </c>
      <c r="G176" s="8" t="s">
        <v>1</v>
      </c>
      <c r="H176" s="8" t="s">
        <v>2</v>
      </c>
      <c r="I176" s="8" t="s">
        <v>1</v>
      </c>
      <c r="J176" s="6"/>
      <c r="K176" s="6"/>
    </row>
    <row r="177" ht="12.75">
      <c r="A177" s="1"/>
    </row>
    <row r="178" spans="1:9" ht="12.75">
      <c r="A178" s="1" t="s">
        <v>113</v>
      </c>
      <c r="H178">
        <v>2</v>
      </c>
      <c r="I178">
        <v>2</v>
      </c>
    </row>
    <row r="180" spans="1:5" ht="12.75">
      <c r="A180" s="1" t="s">
        <v>114</v>
      </c>
      <c r="D180">
        <v>978</v>
      </c>
      <c r="E180">
        <v>967</v>
      </c>
    </row>
    <row r="182" spans="1:5" ht="12.75">
      <c r="A182" s="1" t="s">
        <v>115</v>
      </c>
      <c r="D182">
        <v>109</v>
      </c>
      <c r="E182">
        <v>106</v>
      </c>
    </row>
    <row r="183" spans="1:5" ht="12.75">
      <c r="A183" s="1" t="s">
        <v>116</v>
      </c>
      <c r="D183">
        <v>3</v>
      </c>
      <c r="E183">
        <v>3</v>
      </c>
    </row>
    <row r="184" spans="1:5" ht="12.75">
      <c r="A184" s="1" t="s">
        <v>117</v>
      </c>
      <c r="D184">
        <v>357</v>
      </c>
      <c r="E184">
        <v>349</v>
      </c>
    </row>
    <row r="185" spans="1:5" ht="12.75">
      <c r="A185" s="1" t="s">
        <v>118</v>
      </c>
      <c r="D185">
        <v>347</v>
      </c>
      <c r="E185">
        <v>347</v>
      </c>
    </row>
    <row r="186" spans="1:5" ht="12.75">
      <c r="A186" s="1" t="s">
        <v>119</v>
      </c>
      <c r="D186">
        <v>162</v>
      </c>
      <c r="E186">
        <v>162</v>
      </c>
    </row>
    <row r="188" spans="1:7" ht="12.75">
      <c r="A188" s="1" t="s">
        <v>120</v>
      </c>
      <c r="B188">
        <v>7</v>
      </c>
      <c r="C188">
        <v>7</v>
      </c>
      <c r="D188">
        <v>434</v>
      </c>
      <c r="E188">
        <v>420</v>
      </c>
      <c r="F188">
        <v>3</v>
      </c>
      <c r="G188">
        <v>3</v>
      </c>
    </row>
    <row r="190" spans="1:7" ht="12.75">
      <c r="A190" s="1" t="s">
        <v>121</v>
      </c>
      <c r="D190">
        <v>369</v>
      </c>
      <c r="E190">
        <v>358</v>
      </c>
      <c r="F190">
        <v>3</v>
      </c>
      <c r="G190">
        <v>3</v>
      </c>
    </row>
    <row r="191" spans="1:5" ht="12.75">
      <c r="A191" s="1" t="s">
        <v>29</v>
      </c>
      <c r="B191">
        <v>7</v>
      </c>
      <c r="C191">
        <v>7</v>
      </c>
      <c r="D191">
        <v>65</v>
      </c>
      <c r="E191">
        <v>62</v>
      </c>
    </row>
    <row r="193" spans="1:9" ht="12.75">
      <c r="A193" s="1" t="s">
        <v>122</v>
      </c>
      <c r="B193">
        <v>100</v>
      </c>
      <c r="C193">
        <v>47</v>
      </c>
      <c r="D193">
        <v>517</v>
      </c>
      <c r="E193">
        <v>517</v>
      </c>
      <c r="H193">
        <v>5</v>
      </c>
      <c r="I193">
        <v>5</v>
      </c>
    </row>
    <row r="195" spans="1:9" ht="12.75">
      <c r="A195" s="1" t="s">
        <v>123</v>
      </c>
      <c r="B195">
        <v>8</v>
      </c>
      <c r="C195">
        <v>8</v>
      </c>
      <c r="D195">
        <v>3</v>
      </c>
      <c r="E195">
        <v>3</v>
      </c>
      <c r="H195">
        <v>5</v>
      </c>
      <c r="I195">
        <v>5</v>
      </c>
    </row>
    <row r="196" spans="1:5" ht="12.75">
      <c r="A196" s="1" t="s">
        <v>124</v>
      </c>
      <c r="D196">
        <v>57</v>
      </c>
      <c r="E196">
        <v>57</v>
      </c>
    </row>
    <row r="197" spans="1:5" ht="12.75">
      <c r="A197" s="1" t="s">
        <v>126</v>
      </c>
      <c r="D197">
        <v>81</v>
      </c>
      <c r="E197">
        <v>81</v>
      </c>
    </row>
    <row r="198" spans="1:3" ht="12.75">
      <c r="A198" s="1" t="s">
        <v>127</v>
      </c>
      <c r="B198">
        <v>92</v>
      </c>
      <c r="C198">
        <v>39</v>
      </c>
    </row>
    <row r="199" spans="1:5" ht="12.75">
      <c r="A199" s="1" t="s">
        <v>128</v>
      </c>
      <c r="D199">
        <v>376</v>
      </c>
      <c r="E199">
        <v>376</v>
      </c>
    </row>
    <row r="201" spans="1:9" ht="12.75">
      <c r="A201" s="1" t="s">
        <v>129</v>
      </c>
      <c r="B201">
        <v>1</v>
      </c>
      <c r="C201">
        <v>1</v>
      </c>
      <c r="F201">
        <v>65</v>
      </c>
      <c r="G201">
        <v>59</v>
      </c>
      <c r="H201">
        <v>84</v>
      </c>
      <c r="I201">
        <v>76</v>
      </c>
    </row>
    <row r="203" spans="1:9" ht="12.75">
      <c r="A203" s="1" t="s">
        <v>130</v>
      </c>
      <c r="B203">
        <v>1</v>
      </c>
      <c r="C203">
        <v>1</v>
      </c>
      <c r="F203">
        <v>65</v>
      </c>
      <c r="G203">
        <v>59</v>
      </c>
      <c r="H203">
        <v>84</v>
      </c>
      <c r="I203">
        <v>76</v>
      </c>
    </row>
    <row r="205" spans="1:9" ht="12.75">
      <c r="A205" s="1" t="s">
        <v>131</v>
      </c>
      <c r="B205">
        <v>25</v>
      </c>
      <c r="C205">
        <v>25</v>
      </c>
      <c r="D205">
        <v>422</v>
      </c>
      <c r="E205">
        <v>420</v>
      </c>
      <c r="F205">
        <v>62</v>
      </c>
      <c r="G205">
        <v>62</v>
      </c>
      <c r="H205">
        <v>20</v>
      </c>
      <c r="I205">
        <v>20</v>
      </c>
    </row>
    <row r="207" spans="1:9" ht="12.75">
      <c r="A207" s="1" t="s">
        <v>132</v>
      </c>
      <c r="B207">
        <v>2</v>
      </c>
      <c r="C207">
        <v>2</v>
      </c>
      <c r="D207">
        <v>59</v>
      </c>
      <c r="E207">
        <v>57</v>
      </c>
      <c r="F207">
        <v>29</v>
      </c>
      <c r="G207">
        <v>29</v>
      </c>
      <c r="H207">
        <v>10</v>
      </c>
      <c r="I207">
        <v>10</v>
      </c>
    </row>
    <row r="208" spans="1:7" ht="12.75">
      <c r="A208" s="1" t="s">
        <v>133</v>
      </c>
      <c r="F208">
        <v>33</v>
      </c>
      <c r="G208">
        <v>33</v>
      </c>
    </row>
    <row r="209" spans="1:5" ht="12.75">
      <c r="A209" s="1" t="s">
        <v>134</v>
      </c>
      <c r="B209">
        <v>1</v>
      </c>
      <c r="C209">
        <v>1</v>
      </c>
      <c r="D209">
        <v>1</v>
      </c>
      <c r="E209">
        <v>1</v>
      </c>
    </row>
    <row r="210" spans="1:5" ht="12.75">
      <c r="A210" s="1" t="s">
        <v>135</v>
      </c>
      <c r="D210">
        <v>18</v>
      </c>
      <c r="E210">
        <v>18</v>
      </c>
    </row>
    <row r="211" spans="1:5" ht="12.75">
      <c r="A211" s="1" t="s">
        <v>136</v>
      </c>
      <c r="D211">
        <v>2</v>
      </c>
      <c r="E211">
        <v>2</v>
      </c>
    </row>
    <row r="212" spans="1:5" ht="12.75">
      <c r="A212" s="1" t="s">
        <v>137</v>
      </c>
      <c r="D212">
        <v>141</v>
      </c>
      <c r="E212">
        <v>141</v>
      </c>
    </row>
    <row r="213" spans="1:5" ht="12.75">
      <c r="A213" s="1" t="s">
        <v>138</v>
      </c>
      <c r="D213">
        <v>143</v>
      </c>
      <c r="E213">
        <v>143</v>
      </c>
    </row>
    <row r="214" spans="1:5" ht="12.75">
      <c r="A214" s="1" t="s">
        <v>139</v>
      </c>
      <c r="D214">
        <v>45</v>
      </c>
      <c r="E214">
        <v>45</v>
      </c>
    </row>
    <row r="215" spans="1:5" ht="12.75">
      <c r="A215" s="1" t="s">
        <v>140</v>
      </c>
      <c r="D215">
        <v>12</v>
      </c>
      <c r="E215">
        <v>12</v>
      </c>
    </row>
    <row r="216" spans="1:9" ht="12.75">
      <c r="A216" s="1" t="s">
        <v>141</v>
      </c>
      <c r="D216">
        <v>1</v>
      </c>
      <c r="E216">
        <v>1</v>
      </c>
      <c r="H216">
        <v>10</v>
      </c>
      <c r="I216">
        <v>10</v>
      </c>
    </row>
    <row r="217" spans="1:3" ht="12.75">
      <c r="A217" s="1" t="s">
        <v>144</v>
      </c>
      <c r="B217">
        <v>22</v>
      </c>
      <c r="C217">
        <v>22</v>
      </c>
    </row>
    <row r="219" spans="1:9" ht="12.75">
      <c r="A219" s="1" t="s">
        <v>146</v>
      </c>
      <c r="B219">
        <v>179</v>
      </c>
      <c r="C219">
        <v>179</v>
      </c>
      <c r="D219">
        <v>733</v>
      </c>
      <c r="E219">
        <v>733</v>
      </c>
      <c r="F219" s="2">
        <v>3446</v>
      </c>
      <c r="G219" s="2">
        <v>1535</v>
      </c>
      <c r="H219">
        <v>12</v>
      </c>
      <c r="I219">
        <v>12</v>
      </c>
    </row>
    <row r="221" spans="1:9" ht="12.75">
      <c r="A221" s="1" t="s">
        <v>147</v>
      </c>
      <c r="B221">
        <v>179</v>
      </c>
      <c r="C221">
        <v>179</v>
      </c>
      <c r="D221">
        <v>733</v>
      </c>
      <c r="E221">
        <v>733</v>
      </c>
      <c r="F221" s="2">
        <v>3446</v>
      </c>
      <c r="G221" s="2">
        <v>1535</v>
      </c>
      <c r="H221">
        <v>12</v>
      </c>
      <c r="I221">
        <v>12</v>
      </c>
    </row>
    <row r="223" spans="1:7" ht="12.75">
      <c r="A223" s="1" t="s">
        <v>148</v>
      </c>
      <c r="D223">
        <v>143</v>
      </c>
      <c r="E223">
        <v>134</v>
      </c>
      <c r="F223">
        <v>8</v>
      </c>
      <c r="G223">
        <v>8</v>
      </c>
    </row>
    <row r="225" spans="1:7" ht="12.75">
      <c r="A225" s="1" t="s">
        <v>149</v>
      </c>
      <c r="D225">
        <v>75</v>
      </c>
      <c r="E225">
        <v>75</v>
      </c>
      <c r="F225">
        <v>8</v>
      </c>
      <c r="G225">
        <v>8</v>
      </c>
    </row>
    <row r="226" spans="1:5" ht="12.75">
      <c r="A226" s="1" t="s">
        <v>150</v>
      </c>
      <c r="D226">
        <v>68</v>
      </c>
      <c r="E226">
        <v>59</v>
      </c>
    </row>
    <row r="227" ht="12.75">
      <c r="A227" s="1"/>
    </row>
    <row r="229" spans="1:11" ht="12.75">
      <c r="A229" s="4"/>
      <c r="B229" s="4"/>
      <c r="C229" s="4"/>
      <c r="D229" s="4"/>
      <c r="E229" s="4"/>
      <c r="F229" s="15" t="s">
        <v>160</v>
      </c>
      <c r="G229" s="15"/>
      <c r="H229" s="15" t="s">
        <v>161</v>
      </c>
      <c r="I229" s="15"/>
      <c r="J229" s="15" t="s">
        <v>162</v>
      </c>
      <c r="K229" s="15"/>
    </row>
    <row r="230" spans="2:11" ht="12.75">
      <c r="B230" s="16" t="s">
        <v>163</v>
      </c>
      <c r="C230" s="16"/>
      <c r="D230" s="16" t="s">
        <v>164</v>
      </c>
      <c r="E230" s="16"/>
      <c r="F230" s="16" t="s">
        <v>165</v>
      </c>
      <c r="G230" s="16"/>
      <c r="H230" s="16" t="s">
        <v>166</v>
      </c>
      <c r="I230" s="16"/>
      <c r="J230" s="16" t="s">
        <v>167</v>
      </c>
      <c r="K230" s="16"/>
    </row>
    <row r="231" spans="1:11" ht="12.75">
      <c r="A231" s="11" t="s">
        <v>0</v>
      </c>
      <c r="B231" s="7" t="s">
        <v>2</v>
      </c>
      <c r="C231" s="7" t="s">
        <v>1</v>
      </c>
      <c r="D231" s="7" t="s">
        <v>2</v>
      </c>
      <c r="E231" s="7" t="s">
        <v>1</v>
      </c>
      <c r="F231" s="7" t="s">
        <v>2</v>
      </c>
      <c r="G231" s="7" t="s">
        <v>1</v>
      </c>
      <c r="H231" s="7" t="s">
        <v>2</v>
      </c>
      <c r="I231" s="7" t="s">
        <v>1</v>
      </c>
      <c r="J231" s="7" t="s">
        <v>2</v>
      </c>
      <c r="K231" s="7" t="s">
        <v>1</v>
      </c>
    </row>
    <row r="232" spans="1:11" ht="12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1" t="s">
        <v>3</v>
      </c>
      <c r="B233">
        <f>SUM(B235:B236)</f>
        <v>295</v>
      </c>
      <c r="C233">
        <f aca="true" t="shared" si="2" ref="C233:K233">SUM(C235:C236)</f>
        <v>295</v>
      </c>
      <c r="D233">
        <f t="shared" si="2"/>
        <v>7564</v>
      </c>
      <c r="E233">
        <f t="shared" si="2"/>
        <v>6787</v>
      </c>
      <c r="F233">
        <f t="shared" si="2"/>
        <v>3202</v>
      </c>
      <c r="G233">
        <f t="shared" si="2"/>
        <v>3192</v>
      </c>
      <c r="H233">
        <f t="shared" si="2"/>
        <v>5255</v>
      </c>
      <c r="I233">
        <f t="shared" si="2"/>
        <v>5189</v>
      </c>
      <c r="J233">
        <f t="shared" si="2"/>
        <v>1767</v>
      </c>
      <c r="K233">
        <f t="shared" si="2"/>
        <v>1764</v>
      </c>
    </row>
    <row r="235" spans="1:5" ht="12.75">
      <c r="A235" s="1" t="s">
        <v>4</v>
      </c>
      <c r="D235">
        <f>D238</f>
        <v>5</v>
      </c>
      <c r="E235">
        <f>E238</f>
        <v>5</v>
      </c>
    </row>
    <row r="236" spans="1:11" ht="12.75">
      <c r="A236" s="1" t="s">
        <v>5</v>
      </c>
      <c r="B236">
        <f>SUM(B242:B391)/2</f>
        <v>295</v>
      </c>
      <c r="C236">
        <f aca="true" t="shared" si="3" ref="C236:K236">SUM(C242:C391)/2</f>
        <v>295</v>
      </c>
      <c r="D236">
        <f t="shared" si="3"/>
        <v>7559</v>
      </c>
      <c r="E236">
        <f t="shared" si="3"/>
        <v>6782</v>
      </c>
      <c r="F236">
        <f t="shared" si="3"/>
        <v>3202</v>
      </c>
      <c r="G236">
        <f t="shared" si="3"/>
        <v>3192</v>
      </c>
      <c r="H236">
        <f t="shared" si="3"/>
        <v>5255</v>
      </c>
      <c r="I236">
        <f t="shared" si="3"/>
        <v>5189</v>
      </c>
      <c r="J236">
        <f t="shared" si="3"/>
        <v>1767</v>
      </c>
      <c r="K236">
        <f t="shared" si="3"/>
        <v>1764</v>
      </c>
    </row>
    <row r="238" spans="1:5" ht="12.75">
      <c r="A238" s="1" t="s">
        <v>6</v>
      </c>
      <c r="D238">
        <v>5</v>
      </c>
      <c r="E238">
        <v>5</v>
      </c>
    </row>
    <row r="240" spans="1:5" ht="12.75">
      <c r="A240" s="1" t="s">
        <v>7</v>
      </c>
      <c r="D240">
        <v>5</v>
      </c>
      <c r="E240">
        <v>5</v>
      </c>
    </row>
    <row r="242" spans="1:9" ht="12.75">
      <c r="A242" s="1" t="s">
        <v>8</v>
      </c>
      <c r="D242">
        <v>110</v>
      </c>
      <c r="E242">
        <v>110</v>
      </c>
      <c r="F242">
        <v>67</v>
      </c>
      <c r="G242">
        <v>67</v>
      </c>
      <c r="H242">
        <v>129</v>
      </c>
      <c r="I242">
        <v>129</v>
      </c>
    </row>
    <row r="244" spans="1:9" ht="12.75">
      <c r="A244" s="1" t="s">
        <v>9</v>
      </c>
      <c r="D244">
        <v>110</v>
      </c>
      <c r="E244">
        <v>110</v>
      </c>
      <c r="F244">
        <v>67</v>
      </c>
      <c r="G244">
        <v>67</v>
      </c>
      <c r="H244">
        <v>129</v>
      </c>
      <c r="I244">
        <v>129</v>
      </c>
    </row>
    <row r="246" spans="1:9" ht="12.75">
      <c r="A246" s="1" t="s">
        <v>10</v>
      </c>
      <c r="D246">
        <v>146</v>
      </c>
      <c r="E246">
        <v>146</v>
      </c>
      <c r="F246">
        <v>123</v>
      </c>
      <c r="G246">
        <v>123</v>
      </c>
      <c r="H246">
        <v>282</v>
      </c>
      <c r="I246">
        <v>245</v>
      </c>
    </row>
    <row r="248" spans="1:9" ht="12.75">
      <c r="A248" s="1" t="s">
        <v>11</v>
      </c>
      <c r="D248">
        <v>50</v>
      </c>
      <c r="E248">
        <v>50</v>
      </c>
      <c r="F248">
        <v>32</v>
      </c>
      <c r="G248">
        <v>32</v>
      </c>
      <c r="H248">
        <v>8</v>
      </c>
      <c r="I248">
        <v>8</v>
      </c>
    </row>
    <row r="249" spans="1:5" ht="12.75">
      <c r="A249" s="1" t="s">
        <v>12</v>
      </c>
      <c r="D249">
        <v>96</v>
      </c>
      <c r="E249">
        <v>96</v>
      </c>
    </row>
    <row r="250" spans="1:9" ht="12.75">
      <c r="A250" s="1" t="s">
        <v>13</v>
      </c>
      <c r="F250">
        <v>91</v>
      </c>
      <c r="G250">
        <v>91</v>
      </c>
      <c r="H250">
        <v>274</v>
      </c>
      <c r="I250">
        <v>237</v>
      </c>
    </row>
    <row r="252" spans="1:9" ht="12.75">
      <c r="A252" s="1" t="s">
        <v>14</v>
      </c>
      <c r="D252">
        <v>165</v>
      </c>
      <c r="E252">
        <v>165</v>
      </c>
      <c r="F252">
        <v>45</v>
      </c>
      <c r="G252">
        <v>45</v>
      </c>
      <c r="H252">
        <v>151</v>
      </c>
      <c r="I252">
        <v>151</v>
      </c>
    </row>
    <row r="254" spans="1:9" ht="12.75">
      <c r="A254" s="1" t="s">
        <v>15</v>
      </c>
      <c r="D254">
        <v>165</v>
      </c>
      <c r="E254">
        <v>165</v>
      </c>
      <c r="F254">
        <v>45</v>
      </c>
      <c r="G254">
        <v>45</v>
      </c>
      <c r="H254">
        <v>151</v>
      </c>
      <c r="I254">
        <v>151</v>
      </c>
    </row>
    <row r="256" spans="1:9" ht="12.75">
      <c r="A256" s="1" t="s">
        <v>18</v>
      </c>
      <c r="F256">
        <v>37</v>
      </c>
      <c r="G256">
        <v>37</v>
      </c>
      <c r="H256">
        <v>120</v>
      </c>
      <c r="I256">
        <v>120</v>
      </c>
    </row>
    <row r="258" spans="1:9" ht="12.75">
      <c r="A258" s="1" t="s">
        <v>19</v>
      </c>
      <c r="F258">
        <v>37</v>
      </c>
      <c r="G258">
        <v>37</v>
      </c>
      <c r="H258">
        <v>120</v>
      </c>
      <c r="I258">
        <v>120</v>
      </c>
    </row>
    <row r="260" spans="1:9" ht="12.75">
      <c r="A260" s="1" t="s">
        <v>21</v>
      </c>
      <c r="D260">
        <v>188</v>
      </c>
      <c r="E260">
        <v>186</v>
      </c>
      <c r="F260">
        <v>233</v>
      </c>
      <c r="G260">
        <v>227</v>
      </c>
      <c r="H260">
        <v>60</v>
      </c>
      <c r="I260">
        <v>60</v>
      </c>
    </row>
    <row r="262" spans="1:7" ht="12.75">
      <c r="A262" s="1" t="s">
        <v>22</v>
      </c>
      <c r="D262">
        <v>22</v>
      </c>
      <c r="E262">
        <v>22</v>
      </c>
      <c r="F262">
        <v>42</v>
      </c>
      <c r="G262">
        <v>37</v>
      </c>
    </row>
    <row r="263" spans="1:9" ht="12.75">
      <c r="A263" s="1" t="s">
        <v>23</v>
      </c>
      <c r="D263">
        <v>166</v>
      </c>
      <c r="E263">
        <v>164</v>
      </c>
      <c r="F263">
        <v>191</v>
      </c>
      <c r="G263">
        <v>190</v>
      </c>
      <c r="H263">
        <v>60</v>
      </c>
      <c r="I263">
        <v>60</v>
      </c>
    </row>
    <row r="265" spans="1:9" ht="12.75">
      <c r="A265" s="1" t="s">
        <v>30</v>
      </c>
      <c r="D265">
        <v>155</v>
      </c>
      <c r="E265">
        <v>155</v>
      </c>
      <c r="F265">
        <v>15</v>
      </c>
      <c r="G265">
        <v>15</v>
      </c>
      <c r="H265">
        <v>106</v>
      </c>
      <c r="I265">
        <v>106</v>
      </c>
    </row>
    <row r="267" spans="1:9" ht="12.75">
      <c r="A267" s="1" t="s">
        <v>31</v>
      </c>
      <c r="D267">
        <v>155</v>
      </c>
      <c r="E267">
        <v>155</v>
      </c>
      <c r="F267">
        <v>15</v>
      </c>
      <c r="G267">
        <v>15</v>
      </c>
      <c r="H267">
        <v>106</v>
      </c>
      <c r="I267">
        <v>106</v>
      </c>
    </row>
    <row r="269" spans="1:9" ht="12.75">
      <c r="A269" s="1" t="s">
        <v>33</v>
      </c>
      <c r="D269">
        <v>129</v>
      </c>
      <c r="E269">
        <v>129</v>
      </c>
      <c r="H269">
        <v>184</v>
      </c>
      <c r="I269">
        <v>184</v>
      </c>
    </row>
    <row r="271" spans="1:5" ht="12.75">
      <c r="A271" s="1" t="s">
        <v>34</v>
      </c>
      <c r="D271">
        <v>129</v>
      </c>
      <c r="E271">
        <v>129</v>
      </c>
    </row>
    <row r="272" spans="1:9" ht="12.75">
      <c r="A272" s="1" t="s">
        <v>35</v>
      </c>
      <c r="H272">
        <v>184</v>
      </c>
      <c r="I272">
        <v>184</v>
      </c>
    </row>
    <row r="274" spans="1:9" ht="12.75">
      <c r="A274" s="1" t="s">
        <v>38</v>
      </c>
      <c r="D274">
        <v>317</v>
      </c>
      <c r="E274">
        <v>298</v>
      </c>
      <c r="F274">
        <v>354</v>
      </c>
      <c r="G274">
        <v>350</v>
      </c>
      <c r="H274">
        <v>613</v>
      </c>
      <c r="I274">
        <v>610</v>
      </c>
    </row>
    <row r="276" spans="1:9" ht="12.75">
      <c r="A276" s="1" t="s">
        <v>39</v>
      </c>
      <c r="D276">
        <v>140</v>
      </c>
      <c r="E276">
        <v>140</v>
      </c>
      <c r="F276">
        <v>341</v>
      </c>
      <c r="G276">
        <v>337</v>
      </c>
      <c r="H276">
        <v>399</v>
      </c>
      <c r="I276">
        <v>398</v>
      </c>
    </row>
    <row r="277" spans="1:9" ht="12.75">
      <c r="A277" s="1" t="s">
        <v>40</v>
      </c>
      <c r="D277">
        <v>94</v>
      </c>
      <c r="E277">
        <v>93</v>
      </c>
      <c r="F277">
        <v>8</v>
      </c>
      <c r="G277">
        <v>8</v>
      </c>
      <c r="H277">
        <v>109</v>
      </c>
      <c r="I277">
        <v>109</v>
      </c>
    </row>
    <row r="278" spans="1:7" ht="12.75">
      <c r="A278" s="1" t="s">
        <v>41</v>
      </c>
      <c r="F278">
        <v>5</v>
      </c>
      <c r="G278">
        <v>5</v>
      </c>
    </row>
    <row r="279" spans="1:9" ht="12.75">
      <c r="A279" s="1" t="s">
        <v>42</v>
      </c>
      <c r="D279">
        <v>83</v>
      </c>
      <c r="E279">
        <v>65</v>
      </c>
      <c r="H279">
        <v>105</v>
      </c>
      <c r="I279">
        <v>103</v>
      </c>
    </row>
    <row r="280" spans="1:11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2.75">
      <c r="A281" s="4"/>
      <c r="B281" s="4"/>
      <c r="C281" s="4"/>
      <c r="D281" s="4"/>
      <c r="E281" s="4"/>
      <c r="F281" s="15" t="s">
        <v>160</v>
      </c>
      <c r="G281" s="15"/>
      <c r="H281" s="15" t="s">
        <v>161</v>
      </c>
      <c r="I281" s="15"/>
      <c r="J281" s="15" t="s">
        <v>162</v>
      </c>
      <c r="K281" s="15"/>
    </row>
    <row r="282" spans="2:11" ht="12.75">
      <c r="B282" s="16" t="s">
        <v>163</v>
      </c>
      <c r="C282" s="16"/>
      <c r="D282" s="16" t="s">
        <v>164</v>
      </c>
      <c r="E282" s="16"/>
      <c r="F282" s="16" t="s">
        <v>165</v>
      </c>
      <c r="G282" s="16"/>
      <c r="H282" s="16" t="s">
        <v>166</v>
      </c>
      <c r="I282" s="16"/>
      <c r="J282" s="16" t="s">
        <v>167</v>
      </c>
      <c r="K282" s="16"/>
    </row>
    <row r="283" spans="1:11" ht="12.75">
      <c r="A283" s="11" t="s">
        <v>0</v>
      </c>
      <c r="B283" s="7" t="s">
        <v>2</v>
      </c>
      <c r="C283" s="7" t="s">
        <v>1</v>
      </c>
      <c r="D283" s="7" t="s">
        <v>2</v>
      </c>
      <c r="E283" s="7" t="s">
        <v>1</v>
      </c>
      <c r="F283" s="7" t="s">
        <v>2</v>
      </c>
      <c r="G283" s="7" t="s">
        <v>1</v>
      </c>
      <c r="H283" s="7" t="s">
        <v>2</v>
      </c>
      <c r="I283" s="7" t="s">
        <v>1</v>
      </c>
      <c r="J283" s="7" t="s">
        <v>2</v>
      </c>
      <c r="K283" s="7" t="s">
        <v>1</v>
      </c>
    </row>
    <row r="284" spans="1:11" ht="12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</row>
    <row r="285" spans="1:9" ht="12.75">
      <c r="A285" s="1" t="s">
        <v>45</v>
      </c>
      <c r="D285">
        <v>127</v>
      </c>
      <c r="E285">
        <v>120</v>
      </c>
      <c r="F285">
        <v>367</v>
      </c>
      <c r="G285">
        <v>367</v>
      </c>
      <c r="H285">
        <v>352</v>
      </c>
      <c r="I285">
        <v>352</v>
      </c>
    </row>
    <row r="287" spans="1:5" ht="12.75">
      <c r="A287" s="1" t="s">
        <v>46</v>
      </c>
      <c r="D287">
        <v>7</v>
      </c>
      <c r="E287">
        <v>7</v>
      </c>
    </row>
    <row r="288" spans="1:9" ht="12.75">
      <c r="A288" s="1" t="s">
        <v>47</v>
      </c>
      <c r="D288">
        <v>120</v>
      </c>
      <c r="E288">
        <v>113</v>
      </c>
      <c r="F288">
        <v>367</v>
      </c>
      <c r="G288">
        <v>367</v>
      </c>
      <c r="H288">
        <v>352</v>
      </c>
      <c r="I288">
        <v>352</v>
      </c>
    </row>
    <row r="290" spans="1:11" ht="12.75">
      <c r="A290" s="1" t="s">
        <v>48</v>
      </c>
      <c r="D290">
        <v>95</v>
      </c>
      <c r="E290">
        <v>95</v>
      </c>
      <c r="F290">
        <v>180</v>
      </c>
      <c r="G290">
        <v>180</v>
      </c>
      <c r="H290">
        <v>20</v>
      </c>
      <c r="I290">
        <v>20</v>
      </c>
      <c r="J290">
        <v>619</v>
      </c>
      <c r="K290">
        <v>619</v>
      </c>
    </row>
    <row r="292" spans="1:9" ht="12.75">
      <c r="A292" s="1" t="s">
        <v>49</v>
      </c>
      <c r="D292">
        <v>94</v>
      </c>
      <c r="E292">
        <v>94</v>
      </c>
      <c r="F292">
        <v>48</v>
      </c>
      <c r="G292">
        <v>48</v>
      </c>
      <c r="H292">
        <v>19</v>
      </c>
      <c r="I292">
        <v>19</v>
      </c>
    </row>
    <row r="293" spans="1:11" ht="12.75">
      <c r="A293" s="1" t="s">
        <v>50</v>
      </c>
      <c r="D293">
        <v>1</v>
      </c>
      <c r="E293">
        <v>1</v>
      </c>
      <c r="F293">
        <v>5</v>
      </c>
      <c r="G293">
        <v>5</v>
      </c>
      <c r="J293">
        <v>582</v>
      </c>
      <c r="K293">
        <v>582</v>
      </c>
    </row>
    <row r="294" spans="1:11" ht="12.75">
      <c r="A294" s="1" t="s">
        <v>51</v>
      </c>
      <c r="J294">
        <v>37</v>
      </c>
      <c r="K294">
        <v>37</v>
      </c>
    </row>
    <row r="295" spans="1:9" ht="12.75">
      <c r="A295" s="1" t="s">
        <v>52</v>
      </c>
      <c r="H295">
        <v>1</v>
      </c>
      <c r="I295">
        <v>1</v>
      </c>
    </row>
    <row r="296" spans="1:7" ht="12.75">
      <c r="A296" s="1" t="s">
        <v>53</v>
      </c>
      <c r="F296">
        <v>127</v>
      </c>
      <c r="G296">
        <v>127</v>
      </c>
    </row>
    <row r="298" spans="1:9" ht="12.75">
      <c r="A298" s="1" t="s">
        <v>54</v>
      </c>
      <c r="H298">
        <v>23</v>
      </c>
      <c r="I298">
        <v>23</v>
      </c>
    </row>
    <row r="300" spans="1:9" ht="12.75">
      <c r="A300" s="1" t="s">
        <v>55</v>
      </c>
      <c r="H300">
        <v>23</v>
      </c>
      <c r="I300">
        <v>23</v>
      </c>
    </row>
    <row r="302" spans="1:9" ht="12.75">
      <c r="A302" s="1" t="s">
        <v>60</v>
      </c>
      <c r="D302">
        <v>179</v>
      </c>
      <c r="E302">
        <v>179</v>
      </c>
      <c r="F302">
        <v>1</v>
      </c>
      <c r="G302">
        <v>1</v>
      </c>
      <c r="H302">
        <v>7</v>
      </c>
      <c r="I302">
        <v>7</v>
      </c>
    </row>
    <row r="304" spans="1:9" ht="12.75">
      <c r="A304" s="1" t="s">
        <v>61</v>
      </c>
      <c r="D304">
        <v>179</v>
      </c>
      <c r="E304">
        <v>179</v>
      </c>
      <c r="F304">
        <v>1</v>
      </c>
      <c r="G304">
        <v>1</v>
      </c>
      <c r="H304">
        <v>7</v>
      </c>
      <c r="I304">
        <v>7</v>
      </c>
    </row>
    <row r="306" spans="1:9" ht="12.75">
      <c r="A306" s="1" t="s">
        <v>67</v>
      </c>
      <c r="B306">
        <v>295</v>
      </c>
      <c r="C306">
        <v>295</v>
      </c>
      <c r="D306">
        <v>203</v>
      </c>
      <c r="E306">
        <v>172</v>
      </c>
      <c r="F306">
        <v>2</v>
      </c>
      <c r="G306">
        <v>2</v>
      </c>
      <c r="H306">
        <v>102</v>
      </c>
      <c r="I306">
        <v>102</v>
      </c>
    </row>
    <row r="308" spans="1:9" ht="12.75">
      <c r="A308" s="1" t="s">
        <v>68</v>
      </c>
      <c r="D308">
        <v>185</v>
      </c>
      <c r="E308">
        <v>154</v>
      </c>
      <c r="H308">
        <v>1</v>
      </c>
      <c r="I308">
        <v>1</v>
      </c>
    </row>
    <row r="309" spans="1:9" ht="12.75">
      <c r="A309" s="1" t="s">
        <v>69</v>
      </c>
      <c r="H309">
        <v>93</v>
      </c>
      <c r="I309">
        <v>93</v>
      </c>
    </row>
    <row r="310" spans="1:9" ht="12.75">
      <c r="A310" s="1" t="s">
        <v>70</v>
      </c>
      <c r="F310">
        <v>2</v>
      </c>
      <c r="G310">
        <v>2</v>
      </c>
      <c r="H310">
        <v>7</v>
      </c>
      <c r="I310">
        <v>7</v>
      </c>
    </row>
    <row r="311" spans="1:3" ht="12.75">
      <c r="A311" s="1" t="s">
        <v>157</v>
      </c>
      <c r="B311">
        <v>295</v>
      </c>
      <c r="C311">
        <v>295</v>
      </c>
    </row>
    <row r="312" spans="1:9" ht="12.75">
      <c r="A312" s="1" t="s">
        <v>71</v>
      </c>
      <c r="D312">
        <v>18</v>
      </c>
      <c r="E312">
        <v>18</v>
      </c>
      <c r="H312">
        <v>1</v>
      </c>
      <c r="I312">
        <v>1</v>
      </c>
    </row>
    <row r="314" spans="1:9" ht="12.75">
      <c r="A314" s="1" t="s">
        <v>75</v>
      </c>
      <c r="F314">
        <v>1</v>
      </c>
      <c r="G314">
        <v>1</v>
      </c>
      <c r="H314">
        <v>4</v>
      </c>
      <c r="I314">
        <v>4</v>
      </c>
    </row>
    <row r="316" spans="1:9" ht="12.75">
      <c r="A316" s="1" t="s">
        <v>76</v>
      </c>
      <c r="F316">
        <v>1</v>
      </c>
      <c r="G316">
        <v>1</v>
      </c>
      <c r="H316">
        <v>4</v>
      </c>
      <c r="I316">
        <v>4</v>
      </c>
    </row>
    <row r="318" spans="1:9" ht="12.75">
      <c r="A318" s="1" t="s">
        <v>78</v>
      </c>
      <c r="D318">
        <v>262</v>
      </c>
      <c r="E318">
        <v>262</v>
      </c>
      <c r="F318">
        <v>113</v>
      </c>
      <c r="G318">
        <v>113</v>
      </c>
      <c r="H318">
        <v>345</v>
      </c>
      <c r="I318">
        <v>345</v>
      </c>
    </row>
    <row r="320" spans="1:9" ht="12.75">
      <c r="A320" s="1" t="s">
        <v>79</v>
      </c>
      <c r="D320">
        <v>262</v>
      </c>
      <c r="E320">
        <v>262</v>
      </c>
      <c r="F320">
        <v>113</v>
      </c>
      <c r="G320">
        <v>113</v>
      </c>
      <c r="H320">
        <v>345</v>
      </c>
      <c r="I320">
        <v>345</v>
      </c>
    </row>
    <row r="322" spans="1:9" ht="12.75">
      <c r="A322" s="1" t="s">
        <v>81</v>
      </c>
      <c r="H322">
        <v>269</v>
      </c>
      <c r="I322">
        <v>266</v>
      </c>
    </row>
    <row r="324" spans="1:9" ht="12.75">
      <c r="A324" s="1" t="s">
        <v>82</v>
      </c>
      <c r="H324">
        <v>269</v>
      </c>
      <c r="I324">
        <v>266</v>
      </c>
    </row>
    <row r="326" spans="1:11" ht="12.75">
      <c r="A326" s="1" t="s">
        <v>88</v>
      </c>
      <c r="D326">
        <v>773</v>
      </c>
      <c r="E326">
        <v>585</v>
      </c>
      <c r="F326">
        <v>735</v>
      </c>
      <c r="G326">
        <v>735</v>
      </c>
      <c r="H326">
        <v>95</v>
      </c>
      <c r="I326">
        <v>95</v>
      </c>
      <c r="J326">
        <v>74</v>
      </c>
      <c r="K326">
        <v>74</v>
      </c>
    </row>
    <row r="328" spans="1:9" ht="12.75">
      <c r="A328" s="1" t="s">
        <v>89</v>
      </c>
      <c r="D328">
        <v>773</v>
      </c>
      <c r="E328">
        <v>585</v>
      </c>
      <c r="F328">
        <v>735</v>
      </c>
      <c r="G328">
        <v>735</v>
      </c>
      <c r="H328">
        <v>10</v>
      </c>
      <c r="I328">
        <v>10</v>
      </c>
    </row>
    <row r="329" spans="1:11" ht="12.75">
      <c r="A329" s="1" t="s">
        <v>91</v>
      </c>
      <c r="H329">
        <v>77</v>
      </c>
      <c r="I329">
        <v>77</v>
      </c>
      <c r="J329">
        <v>74</v>
      </c>
      <c r="K329">
        <v>74</v>
      </c>
    </row>
    <row r="330" spans="1:9" ht="12.75">
      <c r="A330" s="1" t="s">
        <v>92</v>
      </c>
      <c r="H330">
        <v>8</v>
      </c>
      <c r="I330">
        <v>8</v>
      </c>
    </row>
    <row r="332" spans="1:9" ht="12.75">
      <c r="A332" s="1" t="s">
        <v>95</v>
      </c>
      <c r="D332">
        <v>227</v>
      </c>
      <c r="E332">
        <v>222</v>
      </c>
      <c r="F332">
        <v>192</v>
      </c>
      <c r="G332">
        <v>192</v>
      </c>
      <c r="H332">
        <v>189</v>
      </c>
      <c r="I332">
        <v>175</v>
      </c>
    </row>
    <row r="334" spans="1:9" ht="12.75">
      <c r="A334" s="1" t="s">
        <v>96</v>
      </c>
      <c r="D334">
        <v>227</v>
      </c>
      <c r="E334">
        <v>222</v>
      </c>
      <c r="F334">
        <v>192</v>
      </c>
      <c r="G334">
        <v>192</v>
      </c>
      <c r="H334">
        <v>189</v>
      </c>
      <c r="I334">
        <v>175</v>
      </c>
    </row>
    <row r="336" spans="1:9" ht="12.75">
      <c r="A336" s="1" t="s">
        <v>99</v>
      </c>
      <c r="D336">
        <v>287</v>
      </c>
      <c r="E336">
        <v>167</v>
      </c>
      <c r="F336">
        <v>250</v>
      </c>
      <c r="G336">
        <v>250</v>
      </c>
      <c r="H336">
        <v>244</v>
      </c>
      <c r="I336">
        <v>244</v>
      </c>
    </row>
    <row r="337" spans="1:11" ht="12.75">
      <c r="A337" s="4"/>
      <c r="B337" s="4"/>
      <c r="C337" s="4"/>
      <c r="D337" s="4"/>
      <c r="E337" s="4"/>
      <c r="F337" s="15" t="s">
        <v>160</v>
      </c>
      <c r="G337" s="15"/>
      <c r="H337" s="15" t="s">
        <v>161</v>
      </c>
      <c r="I337" s="15"/>
      <c r="J337" s="15" t="s">
        <v>162</v>
      </c>
      <c r="K337" s="15"/>
    </row>
    <row r="338" spans="2:11" ht="12.75">
      <c r="B338" s="16" t="s">
        <v>163</v>
      </c>
      <c r="C338" s="16"/>
      <c r="D338" s="16" t="s">
        <v>164</v>
      </c>
      <c r="E338" s="16"/>
      <c r="F338" s="16" t="s">
        <v>165</v>
      </c>
      <c r="G338" s="16"/>
      <c r="H338" s="16" t="s">
        <v>166</v>
      </c>
      <c r="I338" s="16"/>
      <c r="J338" s="16" t="s">
        <v>167</v>
      </c>
      <c r="K338" s="16"/>
    </row>
    <row r="339" spans="1:11" ht="12.75">
      <c r="A339" s="12" t="s">
        <v>0</v>
      </c>
      <c r="B339" s="8" t="s">
        <v>2</v>
      </c>
      <c r="C339" s="8" t="s">
        <v>1</v>
      </c>
      <c r="D339" s="8" t="s">
        <v>2</v>
      </c>
      <c r="E339" s="8" t="s">
        <v>1</v>
      </c>
      <c r="F339" s="8" t="s">
        <v>2</v>
      </c>
      <c r="G339" s="8" t="s">
        <v>1</v>
      </c>
      <c r="H339" s="8" t="s">
        <v>2</v>
      </c>
      <c r="I339" s="8" t="s">
        <v>1</v>
      </c>
      <c r="J339" s="8" t="s">
        <v>2</v>
      </c>
      <c r="K339" s="8" t="s">
        <v>1</v>
      </c>
    </row>
    <row r="341" spans="1:11" ht="12.75">
      <c r="A341" s="14" t="s">
        <v>100</v>
      </c>
      <c r="B341" s="13"/>
      <c r="C341" s="13"/>
      <c r="D341" s="13">
        <v>287</v>
      </c>
      <c r="E341" s="13">
        <v>167</v>
      </c>
      <c r="F341" s="13">
        <v>250</v>
      </c>
      <c r="G341" s="13">
        <v>250</v>
      </c>
      <c r="H341" s="13">
        <v>244</v>
      </c>
      <c r="I341" s="13">
        <v>244</v>
      </c>
      <c r="J341" s="13"/>
      <c r="K341" s="13"/>
    </row>
    <row r="343" spans="1:9" ht="12.75">
      <c r="A343" s="1" t="s">
        <v>101</v>
      </c>
      <c r="H343">
        <v>61</v>
      </c>
      <c r="I343">
        <v>55</v>
      </c>
    </row>
    <row r="345" spans="1:9" ht="12.75">
      <c r="A345" s="1" t="s">
        <v>102</v>
      </c>
      <c r="H345">
        <v>58</v>
      </c>
      <c r="I345">
        <v>52</v>
      </c>
    </row>
    <row r="346" spans="1:9" ht="12.75">
      <c r="A346" s="1" t="s">
        <v>104</v>
      </c>
      <c r="H346">
        <v>3</v>
      </c>
      <c r="I346">
        <v>3</v>
      </c>
    </row>
    <row r="348" spans="1:9" ht="12.75">
      <c r="A348" s="1" t="s">
        <v>105</v>
      </c>
      <c r="D348">
        <v>625</v>
      </c>
      <c r="E348">
        <v>376</v>
      </c>
      <c r="F348">
        <v>77</v>
      </c>
      <c r="G348">
        <v>77</v>
      </c>
      <c r="H348">
        <v>457</v>
      </c>
      <c r="I348">
        <v>457</v>
      </c>
    </row>
    <row r="350" spans="1:9" ht="12.75">
      <c r="A350" s="1" t="s">
        <v>106</v>
      </c>
      <c r="D350">
        <v>625</v>
      </c>
      <c r="E350">
        <v>376</v>
      </c>
      <c r="F350">
        <v>77</v>
      </c>
      <c r="G350">
        <v>77</v>
      </c>
      <c r="H350">
        <v>457</v>
      </c>
      <c r="I350">
        <v>457</v>
      </c>
    </row>
    <row r="352" spans="1:11" ht="12.75">
      <c r="A352" s="1" t="s">
        <v>110</v>
      </c>
      <c r="D352" s="2">
        <v>2152</v>
      </c>
      <c r="E352" s="2">
        <v>2136</v>
      </c>
      <c r="F352">
        <v>21</v>
      </c>
      <c r="G352">
        <v>21</v>
      </c>
      <c r="H352">
        <v>364</v>
      </c>
      <c r="I352">
        <v>364</v>
      </c>
      <c r="J352" s="2">
        <v>1031</v>
      </c>
      <c r="K352" s="2">
        <v>1031</v>
      </c>
    </row>
    <row r="354" spans="1:11" ht="12.75">
      <c r="A354" s="1" t="s">
        <v>111</v>
      </c>
      <c r="D354" s="2">
        <v>2152</v>
      </c>
      <c r="E354" s="2">
        <v>2136</v>
      </c>
      <c r="H354">
        <v>124</v>
      </c>
      <c r="I354">
        <v>124</v>
      </c>
      <c r="J354">
        <v>12</v>
      </c>
      <c r="K354">
        <v>12</v>
      </c>
    </row>
    <row r="355" spans="1:9" ht="12.75">
      <c r="A355" s="1" t="s">
        <v>112</v>
      </c>
      <c r="H355">
        <v>240</v>
      </c>
      <c r="I355">
        <v>240</v>
      </c>
    </row>
    <row r="356" spans="1:11" ht="12.75">
      <c r="A356" s="1" t="s">
        <v>113</v>
      </c>
      <c r="F356">
        <v>21</v>
      </c>
      <c r="G356">
        <v>21</v>
      </c>
      <c r="J356" s="2">
        <v>1019</v>
      </c>
      <c r="K356" s="2">
        <v>1019</v>
      </c>
    </row>
    <row r="358" spans="1:9" ht="12.75">
      <c r="A358" s="1" t="s">
        <v>120</v>
      </c>
      <c r="D358">
        <v>99</v>
      </c>
      <c r="E358">
        <v>99</v>
      </c>
      <c r="F358">
        <v>37</v>
      </c>
      <c r="G358">
        <v>37</v>
      </c>
      <c r="H358">
        <v>221</v>
      </c>
      <c r="I358">
        <v>221</v>
      </c>
    </row>
    <row r="360" spans="1:9" ht="12.75">
      <c r="A360" s="1" t="s">
        <v>121</v>
      </c>
      <c r="D360">
        <v>99</v>
      </c>
      <c r="E360">
        <v>99</v>
      </c>
      <c r="F360">
        <v>37</v>
      </c>
      <c r="G360">
        <v>37</v>
      </c>
      <c r="H360">
        <v>221</v>
      </c>
      <c r="I360">
        <v>221</v>
      </c>
    </row>
    <row r="362" spans="1:9" ht="12.75">
      <c r="A362" s="1" t="s">
        <v>122</v>
      </c>
      <c r="D362">
        <v>248</v>
      </c>
      <c r="E362">
        <v>248</v>
      </c>
      <c r="F362">
        <v>119</v>
      </c>
      <c r="G362">
        <v>119</v>
      </c>
      <c r="H362">
        <v>333</v>
      </c>
      <c r="I362">
        <v>330</v>
      </c>
    </row>
    <row r="364" spans="1:9" ht="12.75">
      <c r="A364" s="1" t="s">
        <v>123</v>
      </c>
      <c r="D364">
        <v>248</v>
      </c>
      <c r="E364">
        <v>248</v>
      </c>
      <c r="H364">
        <v>42</v>
      </c>
      <c r="I364">
        <v>42</v>
      </c>
    </row>
    <row r="365" spans="1:9" ht="12.75">
      <c r="A365" s="1" t="s">
        <v>124</v>
      </c>
      <c r="F365">
        <v>94</v>
      </c>
      <c r="G365">
        <v>94</v>
      </c>
      <c r="H365">
        <v>257</v>
      </c>
      <c r="I365">
        <v>256</v>
      </c>
    </row>
    <row r="366" spans="1:7" ht="12.75">
      <c r="A366" s="1" t="s">
        <v>125</v>
      </c>
      <c r="F366">
        <v>25</v>
      </c>
      <c r="G366">
        <v>25</v>
      </c>
    </row>
    <row r="367" spans="1:9" ht="12.75">
      <c r="A367" s="1" t="s">
        <v>126</v>
      </c>
      <c r="H367">
        <v>34</v>
      </c>
      <c r="I367">
        <v>32</v>
      </c>
    </row>
    <row r="369" spans="1:7" ht="12.75">
      <c r="A369" s="1" t="s">
        <v>129</v>
      </c>
      <c r="D369">
        <v>248</v>
      </c>
      <c r="E369">
        <v>248</v>
      </c>
      <c r="F369">
        <v>47</v>
      </c>
      <c r="G369">
        <v>47</v>
      </c>
    </row>
    <row r="371" spans="1:7" ht="12.75">
      <c r="A371" s="1" t="s">
        <v>130</v>
      </c>
      <c r="D371">
        <v>248</v>
      </c>
      <c r="E371">
        <v>248</v>
      </c>
      <c r="F371">
        <v>47</v>
      </c>
      <c r="G371">
        <v>47</v>
      </c>
    </row>
    <row r="373" spans="1:11" ht="12.75">
      <c r="A373" s="1" t="s">
        <v>131</v>
      </c>
      <c r="D373">
        <v>188</v>
      </c>
      <c r="E373">
        <v>186</v>
      </c>
      <c r="F373">
        <v>108</v>
      </c>
      <c r="G373">
        <v>108</v>
      </c>
      <c r="H373">
        <v>22</v>
      </c>
      <c r="I373">
        <v>22</v>
      </c>
      <c r="J373">
        <v>43</v>
      </c>
      <c r="K373">
        <v>40</v>
      </c>
    </row>
    <row r="375" spans="1:11" ht="12.75">
      <c r="A375" s="1" t="s">
        <v>132</v>
      </c>
      <c r="D375">
        <v>82</v>
      </c>
      <c r="E375">
        <v>82</v>
      </c>
      <c r="F375">
        <v>52</v>
      </c>
      <c r="G375">
        <v>52</v>
      </c>
      <c r="H375">
        <v>9</v>
      </c>
      <c r="I375">
        <v>9</v>
      </c>
      <c r="J375">
        <v>7</v>
      </c>
      <c r="K375">
        <v>5</v>
      </c>
    </row>
    <row r="376" spans="1:7" ht="12.75">
      <c r="A376" s="1" t="s">
        <v>133</v>
      </c>
      <c r="D376">
        <v>72</v>
      </c>
      <c r="E376">
        <v>72</v>
      </c>
      <c r="F376">
        <v>54</v>
      </c>
      <c r="G376">
        <v>54</v>
      </c>
    </row>
    <row r="377" spans="1:9" ht="12.75">
      <c r="A377" s="1" t="s">
        <v>134</v>
      </c>
      <c r="H377">
        <v>2</v>
      </c>
      <c r="I377">
        <v>2</v>
      </c>
    </row>
    <row r="378" spans="1:11" ht="12.75">
      <c r="A378" s="1" t="s">
        <v>136</v>
      </c>
      <c r="H378">
        <v>10</v>
      </c>
      <c r="I378">
        <v>10</v>
      </c>
      <c r="J378">
        <v>14</v>
      </c>
      <c r="K378">
        <v>13</v>
      </c>
    </row>
    <row r="379" spans="1:5" ht="12.75">
      <c r="A379" s="1" t="s">
        <v>137</v>
      </c>
      <c r="D379">
        <v>34</v>
      </c>
      <c r="E379">
        <v>32</v>
      </c>
    </row>
    <row r="380" spans="1:11" ht="12.75">
      <c r="A380" s="1" t="s">
        <v>142</v>
      </c>
      <c r="J380">
        <v>1</v>
      </c>
      <c r="K380">
        <v>1</v>
      </c>
    </row>
    <row r="381" spans="1:11" ht="12.75">
      <c r="A381" s="1" t="s">
        <v>143</v>
      </c>
      <c r="J381">
        <v>8</v>
      </c>
      <c r="K381">
        <v>8</v>
      </c>
    </row>
    <row r="382" spans="1:11" ht="12.75">
      <c r="A382" s="1" t="s">
        <v>144</v>
      </c>
      <c r="J382">
        <v>10</v>
      </c>
      <c r="K382">
        <v>10</v>
      </c>
    </row>
    <row r="383" spans="1:11" ht="12.75">
      <c r="A383" s="1" t="s">
        <v>145</v>
      </c>
      <c r="F383">
        <v>2</v>
      </c>
      <c r="G383">
        <v>2</v>
      </c>
      <c r="H383">
        <v>1</v>
      </c>
      <c r="I383">
        <v>1</v>
      </c>
      <c r="J383">
        <v>3</v>
      </c>
      <c r="K383">
        <v>3</v>
      </c>
    </row>
    <row r="385" spans="1:9" ht="12.75">
      <c r="A385" s="1" t="s">
        <v>146</v>
      </c>
      <c r="D385">
        <v>451</v>
      </c>
      <c r="E385">
        <v>313</v>
      </c>
      <c r="H385">
        <v>482</v>
      </c>
      <c r="I385">
        <v>482</v>
      </c>
    </row>
    <row r="387" spans="1:9" ht="12.75">
      <c r="A387" s="1" t="s">
        <v>147</v>
      </c>
      <c r="D387">
        <v>451</v>
      </c>
      <c r="E387">
        <v>313</v>
      </c>
      <c r="H387">
        <v>482</v>
      </c>
      <c r="I387">
        <v>482</v>
      </c>
    </row>
    <row r="389" spans="1:9" ht="12.75">
      <c r="A389" s="1" t="s">
        <v>148</v>
      </c>
      <c r="D389">
        <v>185</v>
      </c>
      <c r="E389">
        <v>185</v>
      </c>
      <c r="F389">
        <v>78</v>
      </c>
      <c r="G389">
        <v>78</v>
      </c>
      <c r="H389">
        <v>20</v>
      </c>
      <c r="I389">
        <v>20</v>
      </c>
    </row>
    <row r="391" spans="1:9" ht="12.75">
      <c r="A391" s="1" t="s">
        <v>149</v>
      </c>
      <c r="D391">
        <v>185</v>
      </c>
      <c r="E391">
        <v>185</v>
      </c>
      <c r="F391">
        <v>78</v>
      </c>
      <c r="G391">
        <v>78</v>
      </c>
      <c r="H391">
        <v>20</v>
      </c>
      <c r="I391">
        <v>20</v>
      </c>
    </row>
    <row r="393" spans="1:11" ht="12.75">
      <c r="A393" s="4"/>
      <c r="B393" s="15" t="s">
        <v>161</v>
      </c>
      <c r="C393" s="15"/>
      <c r="D393" s="15" t="s">
        <v>169</v>
      </c>
      <c r="E393" s="15"/>
      <c r="F393" s="15" t="s">
        <v>170</v>
      </c>
      <c r="G393" s="15"/>
      <c r="H393" s="4"/>
      <c r="I393" s="4"/>
      <c r="J393" s="4"/>
      <c r="K393" s="4"/>
    </row>
    <row r="394" spans="2:11" ht="12.75">
      <c r="B394" s="16" t="s">
        <v>171</v>
      </c>
      <c r="C394" s="16"/>
      <c r="D394" s="16" t="s">
        <v>172</v>
      </c>
      <c r="E394" s="16"/>
      <c r="F394" s="16" t="s">
        <v>173</v>
      </c>
      <c r="G394" s="16"/>
      <c r="H394" s="16" t="s">
        <v>174</v>
      </c>
      <c r="I394" s="16"/>
      <c r="J394" s="16" t="s">
        <v>175</v>
      </c>
      <c r="K394" s="16"/>
    </row>
    <row r="395" spans="1:11" ht="12.75">
      <c r="A395" s="11" t="s">
        <v>0</v>
      </c>
      <c r="B395" t="s">
        <v>2</v>
      </c>
      <c r="C395" t="s">
        <v>1</v>
      </c>
      <c r="D395" t="s">
        <v>2</v>
      </c>
      <c r="E395" t="s">
        <v>1</v>
      </c>
      <c r="F395" t="s">
        <v>2</v>
      </c>
      <c r="G395" t="s">
        <v>1</v>
      </c>
      <c r="H395" t="s">
        <v>2</v>
      </c>
      <c r="I395" t="s">
        <v>1</v>
      </c>
      <c r="J395" t="s">
        <v>2</v>
      </c>
      <c r="K395" t="s">
        <v>1</v>
      </c>
    </row>
    <row r="396" spans="1:11" ht="12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1" t="s">
        <v>3</v>
      </c>
      <c r="B397">
        <f>SUM(B399:B400)</f>
        <v>7</v>
      </c>
      <c r="C397">
        <f aca="true" t="shared" si="4" ref="C397:K397">SUM(C399:C400)</f>
        <v>7</v>
      </c>
      <c r="D397">
        <f t="shared" si="4"/>
        <v>630</v>
      </c>
      <c r="E397">
        <f t="shared" si="4"/>
        <v>630</v>
      </c>
      <c r="F397">
        <f t="shared" si="4"/>
        <v>109</v>
      </c>
      <c r="G397">
        <f t="shared" si="4"/>
        <v>105</v>
      </c>
      <c r="H397">
        <f t="shared" si="4"/>
        <v>12440</v>
      </c>
      <c r="I397">
        <f t="shared" si="4"/>
        <v>12014</v>
      </c>
      <c r="J397">
        <f t="shared" si="4"/>
        <v>215</v>
      </c>
      <c r="K397">
        <f t="shared" si="4"/>
        <v>212</v>
      </c>
    </row>
    <row r="399" spans="1:5" ht="12.75">
      <c r="A399" s="1" t="s">
        <v>4</v>
      </c>
      <c r="D399">
        <f>D402</f>
        <v>1</v>
      </c>
      <c r="E399">
        <f>E402</f>
        <v>1</v>
      </c>
    </row>
    <row r="400" spans="1:11" ht="12.75">
      <c r="A400" s="1" t="s">
        <v>5</v>
      </c>
      <c r="B400">
        <f>SUM(B406:B553)/2</f>
        <v>7</v>
      </c>
      <c r="C400">
        <f aca="true" t="shared" si="5" ref="C400:K400">SUM(C406:C553)/2</f>
        <v>7</v>
      </c>
      <c r="D400">
        <f t="shared" si="5"/>
        <v>629</v>
      </c>
      <c r="E400">
        <f t="shared" si="5"/>
        <v>629</v>
      </c>
      <c r="F400">
        <f t="shared" si="5"/>
        <v>109</v>
      </c>
      <c r="G400">
        <f t="shared" si="5"/>
        <v>105</v>
      </c>
      <c r="H400">
        <f t="shared" si="5"/>
        <v>12440</v>
      </c>
      <c r="I400">
        <f t="shared" si="5"/>
        <v>12014</v>
      </c>
      <c r="J400">
        <f t="shared" si="5"/>
        <v>215</v>
      </c>
      <c r="K400">
        <f t="shared" si="5"/>
        <v>212</v>
      </c>
    </row>
    <row r="402" spans="1:5" ht="12.75">
      <c r="A402" s="1" t="s">
        <v>6</v>
      </c>
      <c r="D402">
        <v>1</v>
      </c>
      <c r="E402">
        <v>1</v>
      </c>
    </row>
    <row r="404" spans="1:5" ht="12.75">
      <c r="A404" s="1" t="s">
        <v>7</v>
      </c>
      <c r="D404">
        <v>1</v>
      </c>
      <c r="E404">
        <v>1</v>
      </c>
    </row>
    <row r="406" spans="1:11" ht="12.75">
      <c r="A406" s="1" t="s">
        <v>8</v>
      </c>
      <c r="D406">
        <v>44</v>
      </c>
      <c r="E406">
        <v>44</v>
      </c>
      <c r="H406">
        <v>314</v>
      </c>
      <c r="I406">
        <v>263</v>
      </c>
      <c r="J406">
        <v>1</v>
      </c>
      <c r="K406">
        <v>1</v>
      </c>
    </row>
    <row r="408" spans="1:11" ht="12.75">
      <c r="A408" s="1" t="s">
        <v>9</v>
      </c>
      <c r="D408">
        <v>44</v>
      </c>
      <c r="E408">
        <v>44</v>
      </c>
      <c r="H408">
        <v>314</v>
      </c>
      <c r="I408">
        <v>263</v>
      </c>
      <c r="J408">
        <v>1</v>
      </c>
      <c r="K408">
        <v>1</v>
      </c>
    </row>
    <row r="410" spans="1:9" ht="12.75">
      <c r="A410" s="1" t="s">
        <v>10</v>
      </c>
      <c r="D410">
        <v>57</v>
      </c>
      <c r="E410">
        <v>57</v>
      </c>
      <c r="H410">
        <v>473</v>
      </c>
      <c r="I410">
        <v>461</v>
      </c>
    </row>
    <row r="412" spans="1:9" ht="12.75">
      <c r="A412" s="1" t="s">
        <v>11</v>
      </c>
      <c r="D412">
        <v>32</v>
      </c>
      <c r="E412">
        <v>32</v>
      </c>
      <c r="H412">
        <v>200</v>
      </c>
      <c r="I412">
        <v>200</v>
      </c>
    </row>
    <row r="413" spans="1:9" ht="12.75">
      <c r="A413" s="1" t="s">
        <v>13</v>
      </c>
      <c r="D413">
        <v>25</v>
      </c>
      <c r="E413">
        <v>25</v>
      </c>
      <c r="H413">
        <v>273</v>
      </c>
      <c r="I413">
        <v>261</v>
      </c>
    </row>
    <row r="415" spans="1:9" ht="12.75">
      <c r="A415" s="1" t="s">
        <v>14</v>
      </c>
      <c r="D415">
        <v>61</v>
      </c>
      <c r="E415">
        <v>61</v>
      </c>
      <c r="H415">
        <v>376</v>
      </c>
      <c r="I415">
        <v>376</v>
      </c>
    </row>
    <row r="417" spans="1:9" ht="12.75">
      <c r="A417" s="1" t="s">
        <v>15</v>
      </c>
      <c r="D417">
        <v>61</v>
      </c>
      <c r="E417">
        <v>61</v>
      </c>
      <c r="H417">
        <v>376</v>
      </c>
      <c r="I417">
        <v>376</v>
      </c>
    </row>
    <row r="419" spans="1:9" ht="12.75">
      <c r="A419" s="1" t="s">
        <v>18</v>
      </c>
      <c r="H419">
        <v>104</v>
      </c>
      <c r="I419">
        <v>104</v>
      </c>
    </row>
    <row r="421" spans="1:9" ht="12.75">
      <c r="A421" s="1" t="s">
        <v>19</v>
      </c>
      <c r="H421">
        <v>90</v>
      </c>
      <c r="I421">
        <v>90</v>
      </c>
    </row>
    <row r="422" spans="1:9" ht="12.75">
      <c r="A422" s="1" t="s">
        <v>20</v>
      </c>
      <c r="H422">
        <v>14</v>
      </c>
      <c r="I422">
        <v>14</v>
      </c>
    </row>
    <row r="424" spans="1:9" ht="12.75">
      <c r="A424" s="1" t="s">
        <v>21</v>
      </c>
      <c r="D424">
        <v>5</v>
      </c>
      <c r="E424">
        <v>5</v>
      </c>
      <c r="H424">
        <v>527</v>
      </c>
      <c r="I424">
        <v>512</v>
      </c>
    </row>
    <row r="426" spans="1:9" ht="12.75">
      <c r="A426" s="1" t="s">
        <v>22</v>
      </c>
      <c r="D426">
        <v>3</v>
      </c>
      <c r="E426">
        <v>3</v>
      </c>
      <c r="H426">
        <v>84</v>
      </c>
      <c r="I426">
        <v>82</v>
      </c>
    </row>
    <row r="427" spans="1:9" ht="12.75">
      <c r="A427" s="1" t="s">
        <v>23</v>
      </c>
      <c r="D427">
        <v>2</v>
      </c>
      <c r="E427">
        <v>2</v>
      </c>
      <c r="H427">
        <v>270</v>
      </c>
      <c r="I427">
        <v>264</v>
      </c>
    </row>
    <row r="428" spans="1:9" ht="12.75">
      <c r="A428" s="1" t="s">
        <v>24</v>
      </c>
      <c r="H428">
        <v>138</v>
      </c>
      <c r="I428">
        <v>136</v>
      </c>
    </row>
    <row r="429" spans="1:9" ht="12.75">
      <c r="A429" s="1" t="s">
        <v>25</v>
      </c>
      <c r="H429">
        <v>29</v>
      </c>
      <c r="I429">
        <v>24</v>
      </c>
    </row>
    <row r="430" spans="1:9" ht="12.75">
      <c r="A430" s="1" t="s">
        <v>153</v>
      </c>
      <c r="H430">
        <v>6</v>
      </c>
      <c r="I430">
        <v>6</v>
      </c>
    </row>
    <row r="432" spans="1:9" ht="12.75">
      <c r="A432" s="1" t="s">
        <v>30</v>
      </c>
      <c r="D432">
        <v>22</v>
      </c>
      <c r="E432">
        <v>22</v>
      </c>
      <c r="H432">
        <v>211</v>
      </c>
      <c r="I432">
        <v>211</v>
      </c>
    </row>
    <row r="434" spans="1:9" ht="12.75">
      <c r="A434" s="1" t="s">
        <v>31</v>
      </c>
      <c r="D434">
        <v>22</v>
      </c>
      <c r="E434">
        <v>22</v>
      </c>
      <c r="H434">
        <v>211</v>
      </c>
      <c r="I434">
        <v>211</v>
      </c>
    </row>
    <row r="436" spans="1:11" ht="12.75">
      <c r="A436" s="1" t="s">
        <v>33</v>
      </c>
      <c r="H436">
        <v>711</v>
      </c>
      <c r="I436">
        <v>711</v>
      </c>
      <c r="J436">
        <v>25</v>
      </c>
      <c r="K436">
        <v>25</v>
      </c>
    </row>
    <row r="438" spans="1:9" ht="12.75">
      <c r="A438" s="1" t="s">
        <v>34</v>
      </c>
      <c r="H438">
        <v>546</v>
      </c>
      <c r="I438">
        <v>546</v>
      </c>
    </row>
    <row r="439" spans="1:11" ht="12.75">
      <c r="A439" s="1" t="s">
        <v>35</v>
      </c>
      <c r="H439">
        <v>165</v>
      </c>
      <c r="I439">
        <v>165</v>
      </c>
      <c r="J439">
        <v>25</v>
      </c>
      <c r="K439">
        <v>25</v>
      </c>
    </row>
    <row r="441" spans="1:9" ht="12.75">
      <c r="A441" s="1" t="s">
        <v>38</v>
      </c>
      <c r="D441">
        <v>22</v>
      </c>
      <c r="E441">
        <v>22</v>
      </c>
      <c r="F441">
        <v>35</v>
      </c>
      <c r="G441">
        <v>34</v>
      </c>
      <c r="H441" s="2">
        <v>1338</v>
      </c>
      <c r="I441" s="2">
        <v>1304</v>
      </c>
    </row>
    <row r="443" spans="1:9" ht="12.75">
      <c r="A443" s="1" t="s">
        <v>39</v>
      </c>
      <c r="F443">
        <v>15</v>
      </c>
      <c r="G443">
        <v>15</v>
      </c>
      <c r="H443">
        <v>974</v>
      </c>
      <c r="I443">
        <v>953</v>
      </c>
    </row>
    <row r="444" spans="1:9" ht="12.75">
      <c r="A444" s="1" t="s">
        <v>40</v>
      </c>
      <c r="D444">
        <v>22</v>
      </c>
      <c r="E444">
        <v>22</v>
      </c>
      <c r="F444">
        <v>12</v>
      </c>
      <c r="G444">
        <v>12</v>
      </c>
      <c r="H444">
        <v>237</v>
      </c>
      <c r="I444">
        <v>234</v>
      </c>
    </row>
    <row r="445" spans="1:9" ht="12.75">
      <c r="A445" s="1" t="s">
        <v>41</v>
      </c>
      <c r="H445">
        <v>25</v>
      </c>
      <c r="I445">
        <v>25</v>
      </c>
    </row>
    <row r="446" spans="1:9" ht="12.75">
      <c r="A446" s="1" t="s">
        <v>42</v>
      </c>
      <c r="F446">
        <v>8</v>
      </c>
      <c r="G446">
        <v>7</v>
      </c>
      <c r="H446">
        <v>102</v>
      </c>
      <c r="I446">
        <v>92</v>
      </c>
    </row>
    <row r="448" spans="1:11" ht="12.75">
      <c r="A448" s="1" t="s">
        <v>45</v>
      </c>
      <c r="D448">
        <v>16</v>
      </c>
      <c r="E448">
        <v>16</v>
      </c>
      <c r="F448">
        <v>27</v>
      </c>
      <c r="G448">
        <v>24</v>
      </c>
      <c r="H448">
        <v>848</v>
      </c>
      <c r="I448">
        <v>752</v>
      </c>
      <c r="J448">
        <v>121</v>
      </c>
      <c r="K448">
        <v>118</v>
      </c>
    </row>
    <row r="449" spans="1:11" ht="12.75">
      <c r="A449" s="4"/>
      <c r="B449" s="15" t="s">
        <v>161</v>
      </c>
      <c r="C449" s="15"/>
      <c r="D449" s="15" t="s">
        <v>169</v>
      </c>
      <c r="E449" s="15"/>
      <c r="F449" s="15" t="s">
        <v>170</v>
      </c>
      <c r="G449" s="15"/>
      <c r="H449" s="4"/>
      <c r="I449" s="4"/>
      <c r="J449" s="4"/>
      <c r="K449" s="4"/>
    </row>
    <row r="450" spans="2:11" ht="12.75">
      <c r="B450" s="16" t="s">
        <v>171</v>
      </c>
      <c r="C450" s="16"/>
      <c r="D450" s="16" t="s">
        <v>172</v>
      </c>
      <c r="E450" s="16"/>
      <c r="F450" s="16" t="s">
        <v>173</v>
      </c>
      <c r="G450" s="16"/>
      <c r="H450" s="16" t="s">
        <v>174</v>
      </c>
      <c r="I450" s="16"/>
      <c r="J450" s="16" t="s">
        <v>175</v>
      </c>
      <c r="K450" s="16"/>
    </row>
    <row r="451" spans="1:11" ht="12.75">
      <c r="A451" s="12" t="s">
        <v>0</v>
      </c>
      <c r="B451" s="6" t="s">
        <v>2</v>
      </c>
      <c r="C451" s="6" t="s">
        <v>1</v>
      </c>
      <c r="D451" s="6" t="s">
        <v>2</v>
      </c>
      <c r="E451" s="6" t="s">
        <v>1</v>
      </c>
      <c r="F451" s="6" t="s">
        <v>2</v>
      </c>
      <c r="G451" s="6" t="s">
        <v>1</v>
      </c>
      <c r="H451" s="6" t="s">
        <v>2</v>
      </c>
      <c r="I451" s="6" t="s">
        <v>1</v>
      </c>
      <c r="J451" s="6" t="s">
        <v>2</v>
      </c>
      <c r="K451" s="6" t="s">
        <v>1</v>
      </c>
    </row>
    <row r="453" spans="1:11" ht="12.75">
      <c r="A453" s="1" t="s">
        <v>46</v>
      </c>
      <c r="H453">
        <v>19</v>
      </c>
      <c r="I453">
        <v>19</v>
      </c>
      <c r="J453">
        <v>121</v>
      </c>
      <c r="K453">
        <v>118</v>
      </c>
    </row>
    <row r="454" spans="1:9" ht="12.75">
      <c r="A454" s="1" t="s">
        <v>47</v>
      </c>
      <c r="D454">
        <v>16</v>
      </c>
      <c r="E454">
        <v>16</v>
      </c>
      <c r="F454">
        <v>27</v>
      </c>
      <c r="G454">
        <v>24</v>
      </c>
      <c r="H454">
        <v>829</v>
      </c>
      <c r="I454">
        <v>733</v>
      </c>
    </row>
    <row r="456" spans="1:9" ht="12.75">
      <c r="A456" s="1" t="s">
        <v>48</v>
      </c>
      <c r="D456">
        <v>22</v>
      </c>
      <c r="E456">
        <v>22</v>
      </c>
      <c r="H456">
        <v>21</v>
      </c>
      <c r="I456">
        <v>21</v>
      </c>
    </row>
    <row r="458" spans="1:9" ht="12.75">
      <c r="A458" s="1" t="s">
        <v>49</v>
      </c>
      <c r="D458">
        <v>22</v>
      </c>
      <c r="E458">
        <v>22</v>
      </c>
      <c r="H458">
        <v>21</v>
      </c>
      <c r="I458">
        <v>21</v>
      </c>
    </row>
    <row r="460" spans="1:9" ht="12.75">
      <c r="A460" s="1" t="s">
        <v>54</v>
      </c>
      <c r="H460">
        <v>626</v>
      </c>
      <c r="I460">
        <v>548</v>
      </c>
    </row>
    <row r="462" spans="1:9" ht="12.75">
      <c r="A462" s="1" t="s">
        <v>55</v>
      </c>
      <c r="H462">
        <v>626</v>
      </c>
      <c r="I462">
        <v>548</v>
      </c>
    </row>
    <row r="464" spans="1:9" ht="12.75">
      <c r="A464" s="1" t="s">
        <v>57</v>
      </c>
      <c r="H464">
        <v>31</v>
      </c>
      <c r="I464">
        <v>30</v>
      </c>
    </row>
    <row r="466" spans="1:9" ht="12.75">
      <c r="A466" s="1" t="s">
        <v>58</v>
      </c>
      <c r="H466">
        <v>31</v>
      </c>
      <c r="I466">
        <v>30</v>
      </c>
    </row>
    <row r="468" spans="1:9" ht="12.75">
      <c r="A468" s="1" t="s">
        <v>60</v>
      </c>
      <c r="D468">
        <v>14</v>
      </c>
      <c r="E468">
        <v>14</v>
      </c>
      <c r="H468">
        <v>186</v>
      </c>
      <c r="I468">
        <v>186</v>
      </c>
    </row>
    <row r="470" spans="1:9" ht="12.75">
      <c r="A470" s="1" t="s">
        <v>61</v>
      </c>
      <c r="D470">
        <v>14</v>
      </c>
      <c r="E470">
        <v>14</v>
      </c>
      <c r="H470">
        <v>186</v>
      </c>
      <c r="I470">
        <v>186</v>
      </c>
    </row>
    <row r="472" spans="1:9" ht="12.75">
      <c r="A472" s="1" t="s">
        <v>67</v>
      </c>
      <c r="D472">
        <v>2</v>
      </c>
      <c r="E472">
        <v>2</v>
      </c>
      <c r="H472">
        <v>258</v>
      </c>
      <c r="I472">
        <v>251</v>
      </c>
    </row>
    <row r="474" spans="1:9" ht="12.75">
      <c r="A474" s="1" t="s">
        <v>68</v>
      </c>
      <c r="H474">
        <v>205</v>
      </c>
      <c r="I474">
        <v>198</v>
      </c>
    </row>
    <row r="475" spans="1:9" ht="12.75">
      <c r="A475" s="1" t="s">
        <v>69</v>
      </c>
      <c r="H475">
        <v>37</v>
      </c>
      <c r="I475">
        <v>37</v>
      </c>
    </row>
    <row r="476" spans="1:9" ht="12.75">
      <c r="A476" s="1" t="s">
        <v>70</v>
      </c>
      <c r="D476">
        <v>2</v>
      </c>
      <c r="E476">
        <v>2</v>
      </c>
      <c r="H476">
        <v>6</v>
      </c>
      <c r="I476">
        <v>6</v>
      </c>
    </row>
    <row r="477" spans="1:9" ht="12.75">
      <c r="A477" s="1" t="s">
        <v>71</v>
      </c>
      <c r="H477">
        <v>8</v>
      </c>
      <c r="I477">
        <v>8</v>
      </c>
    </row>
    <row r="478" spans="1:9" ht="12.75">
      <c r="A478" s="1" t="s">
        <v>73</v>
      </c>
      <c r="H478">
        <v>2</v>
      </c>
      <c r="I478">
        <v>2</v>
      </c>
    </row>
    <row r="480" spans="1:9" ht="12.75">
      <c r="A480" s="1" t="s">
        <v>75</v>
      </c>
      <c r="D480">
        <v>87</v>
      </c>
      <c r="E480">
        <v>87</v>
      </c>
      <c r="H480">
        <v>149</v>
      </c>
      <c r="I480">
        <v>149</v>
      </c>
    </row>
    <row r="482" spans="1:9" ht="12.75">
      <c r="A482" s="1" t="s">
        <v>76</v>
      </c>
      <c r="D482">
        <v>87</v>
      </c>
      <c r="E482">
        <v>87</v>
      </c>
      <c r="H482">
        <v>106</v>
      </c>
      <c r="I482">
        <v>106</v>
      </c>
    </row>
    <row r="483" spans="1:9" ht="12.75">
      <c r="A483" s="1" t="s">
        <v>77</v>
      </c>
      <c r="H483">
        <v>43</v>
      </c>
      <c r="I483">
        <v>43</v>
      </c>
    </row>
    <row r="485" spans="1:9" ht="12.75">
      <c r="A485" s="1" t="s">
        <v>78</v>
      </c>
      <c r="H485">
        <v>885</v>
      </c>
      <c r="I485">
        <v>859</v>
      </c>
    </row>
    <row r="487" spans="1:9" ht="12.75">
      <c r="A487" s="1" t="s">
        <v>79</v>
      </c>
      <c r="H487">
        <v>885</v>
      </c>
      <c r="I487">
        <v>859</v>
      </c>
    </row>
    <row r="489" spans="1:9" ht="12.75">
      <c r="A489" s="1" t="s">
        <v>88</v>
      </c>
      <c r="F489">
        <v>26</v>
      </c>
      <c r="G489">
        <v>26</v>
      </c>
      <c r="H489">
        <v>990</v>
      </c>
      <c r="I489">
        <v>990</v>
      </c>
    </row>
    <row r="491" spans="1:9" ht="12.75">
      <c r="A491" s="1" t="s">
        <v>89</v>
      </c>
      <c r="F491">
        <v>26</v>
      </c>
      <c r="G491">
        <v>26</v>
      </c>
      <c r="H491">
        <v>978</v>
      </c>
      <c r="I491">
        <v>978</v>
      </c>
    </row>
    <row r="492" spans="1:9" ht="12.75">
      <c r="A492" s="1" t="s">
        <v>92</v>
      </c>
      <c r="H492">
        <v>12</v>
      </c>
      <c r="I492">
        <v>12</v>
      </c>
    </row>
    <row r="494" spans="1:9" ht="12.75">
      <c r="A494" s="1" t="s">
        <v>95</v>
      </c>
      <c r="H494">
        <v>1</v>
      </c>
      <c r="I494">
        <v>1</v>
      </c>
    </row>
    <row r="496" spans="1:9" ht="12.75">
      <c r="A496" s="1" t="s">
        <v>96</v>
      </c>
      <c r="H496">
        <v>1</v>
      </c>
      <c r="I496">
        <v>1</v>
      </c>
    </row>
    <row r="498" spans="1:9" ht="12.75">
      <c r="A498" s="1" t="s">
        <v>99</v>
      </c>
      <c r="H498">
        <v>521</v>
      </c>
      <c r="I498">
        <v>520</v>
      </c>
    </row>
    <row r="500" spans="1:9" ht="12.75">
      <c r="A500" s="1" t="s">
        <v>100</v>
      </c>
      <c r="H500">
        <v>521</v>
      </c>
      <c r="I500">
        <v>520</v>
      </c>
    </row>
    <row r="502" spans="1:9" ht="12.75">
      <c r="A502" s="1" t="s">
        <v>101</v>
      </c>
      <c r="B502">
        <v>7</v>
      </c>
      <c r="C502">
        <v>7</v>
      </c>
      <c r="D502">
        <v>4</v>
      </c>
      <c r="E502">
        <v>4</v>
      </c>
      <c r="H502">
        <v>116</v>
      </c>
      <c r="I502">
        <v>116</v>
      </c>
    </row>
    <row r="504" spans="1:9" ht="12.75">
      <c r="A504" s="1" t="s">
        <v>102</v>
      </c>
      <c r="B504">
        <v>7</v>
      </c>
      <c r="C504">
        <v>7</v>
      </c>
      <c r="D504">
        <v>4</v>
      </c>
      <c r="E504">
        <v>4</v>
      </c>
      <c r="H504">
        <v>116</v>
      </c>
      <c r="I504">
        <v>116</v>
      </c>
    </row>
    <row r="505" spans="1:11" ht="12.75">
      <c r="A505" s="4"/>
      <c r="B505" s="15" t="s">
        <v>161</v>
      </c>
      <c r="C505" s="15"/>
      <c r="D505" s="15" t="s">
        <v>169</v>
      </c>
      <c r="E505" s="15"/>
      <c r="F505" s="15" t="s">
        <v>170</v>
      </c>
      <c r="G505" s="15"/>
      <c r="H505" s="4"/>
      <c r="I505" s="4"/>
      <c r="J505" s="4"/>
      <c r="K505" s="4"/>
    </row>
    <row r="506" spans="2:11" ht="12.75">
      <c r="B506" s="16" t="s">
        <v>171</v>
      </c>
      <c r="C506" s="16"/>
      <c r="D506" s="16" t="s">
        <v>172</v>
      </c>
      <c r="E506" s="16"/>
      <c r="F506" s="16" t="s">
        <v>173</v>
      </c>
      <c r="G506" s="16"/>
      <c r="H506" s="16" t="s">
        <v>174</v>
      </c>
      <c r="I506" s="16"/>
      <c r="J506" s="16" t="s">
        <v>175</v>
      </c>
      <c r="K506" s="16"/>
    </row>
    <row r="507" spans="1:11" ht="12.75">
      <c r="A507" s="12" t="s">
        <v>0</v>
      </c>
      <c r="B507" s="6" t="s">
        <v>2</v>
      </c>
      <c r="C507" s="6" t="s">
        <v>1</v>
      </c>
      <c r="D507" s="6" t="s">
        <v>2</v>
      </c>
      <c r="E507" s="6" t="s">
        <v>1</v>
      </c>
      <c r="F507" s="6" t="s">
        <v>2</v>
      </c>
      <c r="G507" s="6" t="s">
        <v>1</v>
      </c>
      <c r="H507" s="6" t="s">
        <v>2</v>
      </c>
      <c r="I507" s="6" t="s">
        <v>1</v>
      </c>
      <c r="J507" s="6" t="s">
        <v>2</v>
      </c>
      <c r="K507" s="6" t="s">
        <v>1</v>
      </c>
    </row>
    <row r="509" spans="1:9" ht="12.75">
      <c r="A509" s="1" t="s">
        <v>105</v>
      </c>
      <c r="D509">
        <v>24</v>
      </c>
      <c r="E509">
        <v>24</v>
      </c>
      <c r="H509">
        <v>885</v>
      </c>
      <c r="I509">
        <v>883</v>
      </c>
    </row>
    <row r="511" spans="1:9" ht="12.75">
      <c r="A511" s="1" t="s">
        <v>106</v>
      </c>
      <c r="D511">
        <v>24</v>
      </c>
      <c r="E511">
        <v>24</v>
      </c>
      <c r="H511">
        <v>822</v>
      </c>
      <c r="I511">
        <v>822</v>
      </c>
    </row>
    <row r="512" spans="1:9" ht="12.75">
      <c r="A512" s="1" t="s">
        <v>107</v>
      </c>
      <c r="H512">
        <v>63</v>
      </c>
      <c r="I512">
        <v>61</v>
      </c>
    </row>
    <row r="514" spans="1:9" ht="12.75">
      <c r="A514" s="1" t="s">
        <v>110</v>
      </c>
      <c r="D514">
        <v>2</v>
      </c>
      <c r="E514">
        <v>2</v>
      </c>
      <c r="F514">
        <v>7</v>
      </c>
      <c r="G514">
        <v>7</v>
      </c>
      <c r="H514">
        <v>332</v>
      </c>
      <c r="I514">
        <v>328</v>
      </c>
    </row>
    <row r="516" spans="1:9" ht="12.75">
      <c r="A516" s="1" t="s">
        <v>111</v>
      </c>
      <c r="D516">
        <v>2</v>
      </c>
      <c r="E516">
        <v>2</v>
      </c>
      <c r="F516">
        <v>7</v>
      </c>
      <c r="G516">
        <v>7</v>
      </c>
      <c r="H516">
        <v>5</v>
      </c>
      <c r="I516">
        <v>5</v>
      </c>
    </row>
    <row r="517" spans="1:9" ht="12.75">
      <c r="A517" s="1" t="s">
        <v>112</v>
      </c>
      <c r="H517">
        <v>264</v>
      </c>
      <c r="I517">
        <v>260</v>
      </c>
    </row>
    <row r="518" spans="1:9" ht="12.75">
      <c r="A518" s="1" t="s">
        <v>113</v>
      </c>
      <c r="H518">
        <v>63</v>
      </c>
      <c r="I518">
        <v>63</v>
      </c>
    </row>
    <row r="520" spans="1:11" ht="12.75">
      <c r="A520" s="1" t="s">
        <v>120</v>
      </c>
      <c r="D520">
        <v>27</v>
      </c>
      <c r="E520">
        <v>27</v>
      </c>
      <c r="H520">
        <v>377</v>
      </c>
      <c r="I520">
        <v>356</v>
      </c>
      <c r="J520">
        <v>6</v>
      </c>
      <c r="K520">
        <v>6</v>
      </c>
    </row>
    <row r="522" spans="1:11" ht="12.75">
      <c r="A522" s="1" t="s">
        <v>121</v>
      </c>
      <c r="D522">
        <v>27</v>
      </c>
      <c r="E522">
        <v>27</v>
      </c>
      <c r="H522">
        <v>377</v>
      </c>
      <c r="I522">
        <v>356</v>
      </c>
      <c r="J522">
        <v>6</v>
      </c>
      <c r="K522">
        <v>6</v>
      </c>
    </row>
    <row r="524" spans="1:9" ht="12.75">
      <c r="A524" s="1" t="s">
        <v>122</v>
      </c>
      <c r="D524">
        <v>21</v>
      </c>
      <c r="E524">
        <v>21</v>
      </c>
      <c r="F524">
        <v>3</v>
      </c>
      <c r="G524">
        <v>3</v>
      </c>
      <c r="H524">
        <v>813</v>
      </c>
      <c r="I524">
        <v>744</v>
      </c>
    </row>
    <row r="526" spans="1:9" ht="12.75">
      <c r="A526" s="1" t="s">
        <v>123</v>
      </c>
      <c r="F526">
        <v>3</v>
      </c>
      <c r="G526">
        <v>3</v>
      </c>
      <c r="H526">
        <v>208</v>
      </c>
      <c r="I526">
        <v>185</v>
      </c>
    </row>
    <row r="527" spans="1:9" ht="12.75">
      <c r="A527" s="1" t="s">
        <v>124</v>
      </c>
      <c r="H527">
        <v>478</v>
      </c>
      <c r="I527">
        <v>433</v>
      </c>
    </row>
    <row r="528" spans="1:9" ht="12.75">
      <c r="A528" s="1" t="s">
        <v>125</v>
      </c>
      <c r="D528">
        <v>21</v>
      </c>
      <c r="E528">
        <v>21</v>
      </c>
      <c r="H528">
        <v>76</v>
      </c>
      <c r="I528">
        <v>76</v>
      </c>
    </row>
    <row r="529" spans="1:9" ht="12.75">
      <c r="A529" s="1" t="s">
        <v>126</v>
      </c>
      <c r="H529">
        <v>44</v>
      </c>
      <c r="I529">
        <v>43</v>
      </c>
    </row>
    <row r="530" spans="1:9" ht="12.75">
      <c r="A530" s="1" t="s">
        <v>128</v>
      </c>
      <c r="H530">
        <v>7</v>
      </c>
      <c r="I530">
        <v>7</v>
      </c>
    </row>
    <row r="532" spans="1:9" ht="12.75">
      <c r="A532" s="1" t="s">
        <v>129</v>
      </c>
      <c r="H532">
        <v>4</v>
      </c>
      <c r="I532">
        <v>4</v>
      </c>
    </row>
    <row r="534" spans="1:9" ht="12.75">
      <c r="A534" s="1" t="s">
        <v>130</v>
      </c>
      <c r="H534">
        <v>4</v>
      </c>
      <c r="I534">
        <v>4</v>
      </c>
    </row>
    <row r="536" spans="1:9" ht="12.75">
      <c r="A536" s="1" t="s">
        <v>131</v>
      </c>
      <c r="D536">
        <v>129</v>
      </c>
      <c r="E536">
        <v>129</v>
      </c>
      <c r="H536">
        <v>359</v>
      </c>
      <c r="I536">
        <v>355</v>
      </c>
    </row>
    <row r="538" spans="1:9" ht="12.75">
      <c r="A538" s="1" t="s">
        <v>132</v>
      </c>
      <c r="D538">
        <v>24</v>
      </c>
      <c r="E538">
        <v>24</v>
      </c>
      <c r="H538">
        <v>162</v>
      </c>
      <c r="I538">
        <v>162</v>
      </c>
    </row>
    <row r="539" spans="1:9" ht="12.75">
      <c r="A539" s="1" t="s">
        <v>133</v>
      </c>
      <c r="D539">
        <v>88</v>
      </c>
      <c r="E539">
        <v>88</v>
      </c>
      <c r="H539">
        <v>112</v>
      </c>
      <c r="I539">
        <v>108</v>
      </c>
    </row>
    <row r="540" spans="1:9" ht="12.75">
      <c r="A540" s="1" t="s">
        <v>134</v>
      </c>
      <c r="D540">
        <v>13</v>
      </c>
      <c r="E540">
        <v>13</v>
      </c>
      <c r="H540">
        <v>5</v>
      </c>
      <c r="I540">
        <v>5</v>
      </c>
    </row>
    <row r="541" spans="1:9" ht="12.75">
      <c r="A541" s="1" t="s">
        <v>136</v>
      </c>
      <c r="D541">
        <v>3</v>
      </c>
      <c r="E541">
        <v>3</v>
      </c>
      <c r="H541">
        <v>10</v>
      </c>
      <c r="I541">
        <v>10</v>
      </c>
    </row>
    <row r="542" spans="1:9" ht="12.75">
      <c r="A542" s="1" t="s">
        <v>137</v>
      </c>
      <c r="H542">
        <v>15</v>
      </c>
      <c r="I542">
        <v>15</v>
      </c>
    </row>
    <row r="543" spans="1:9" ht="12.75">
      <c r="A543" s="1" t="s">
        <v>138</v>
      </c>
      <c r="H543">
        <v>31</v>
      </c>
      <c r="I543">
        <v>31</v>
      </c>
    </row>
    <row r="544" spans="1:9" ht="12.75">
      <c r="A544" s="1" t="s">
        <v>139</v>
      </c>
      <c r="H544">
        <v>23</v>
      </c>
      <c r="I544">
        <v>23</v>
      </c>
    </row>
    <row r="545" spans="1:9" ht="12.75">
      <c r="A545" s="1" t="s">
        <v>145</v>
      </c>
      <c r="D545">
        <v>1</v>
      </c>
      <c r="E545">
        <v>1</v>
      </c>
      <c r="H545">
        <v>1</v>
      </c>
      <c r="I545">
        <v>1</v>
      </c>
    </row>
    <row r="547" spans="1:11" ht="12.75">
      <c r="A547" s="1" t="s">
        <v>146</v>
      </c>
      <c r="H547">
        <v>488</v>
      </c>
      <c r="I547">
        <v>488</v>
      </c>
      <c r="J547">
        <v>62</v>
      </c>
      <c r="K547">
        <v>62</v>
      </c>
    </row>
    <row r="549" spans="1:11" ht="12.75">
      <c r="A549" s="1" t="s">
        <v>147</v>
      </c>
      <c r="H549">
        <v>488</v>
      </c>
      <c r="I549">
        <v>488</v>
      </c>
      <c r="J549">
        <v>62</v>
      </c>
      <c r="K549">
        <v>62</v>
      </c>
    </row>
    <row r="551" spans="1:9" ht="12.75">
      <c r="A551" s="1" t="s">
        <v>148</v>
      </c>
      <c r="D551">
        <v>70</v>
      </c>
      <c r="E551">
        <v>70</v>
      </c>
      <c r="F551">
        <v>11</v>
      </c>
      <c r="G551">
        <v>11</v>
      </c>
      <c r="H551">
        <v>496</v>
      </c>
      <c r="I551">
        <v>491</v>
      </c>
    </row>
    <row r="553" spans="1:9" ht="12.75">
      <c r="A553" s="1" t="s">
        <v>149</v>
      </c>
      <c r="D553">
        <v>70</v>
      </c>
      <c r="E553">
        <v>70</v>
      </c>
      <c r="F553">
        <v>11</v>
      </c>
      <c r="G553">
        <v>11</v>
      </c>
      <c r="H553">
        <v>496</v>
      </c>
      <c r="I553">
        <v>491</v>
      </c>
    </row>
    <row r="554" spans="1:11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</row>
    <row r="556" spans="1:11" ht="12.75">
      <c r="A556" s="4"/>
      <c r="B556" s="15" t="s">
        <v>176</v>
      </c>
      <c r="C556" s="15"/>
      <c r="D556" s="15" t="s">
        <v>177</v>
      </c>
      <c r="E556" s="15"/>
      <c r="F556" s="15" t="s">
        <v>178</v>
      </c>
      <c r="G556" s="15"/>
      <c r="H556" s="15" t="s">
        <v>179</v>
      </c>
      <c r="I556" s="15"/>
      <c r="J556" s="15" t="s">
        <v>160</v>
      </c>
      <c r="K556" s="15"/>
    </row>
    <row r="557" spans="2:11" ht="12.75">
      <c r="B557" s="16" t="s">
        <v>180</v>
      </c>
      <c r="C557" s="16"/>
      <c r="F557" s="16" t="s">
        <v>181</v>
      </c>
      <c r="G557" s="16"/>
      <c r="J557" s="16" t="s">
        <v>182</v>
      </c>
      <c r="K557" s="16"/>
    </row>
    <row r="558" spans="1:11" ht="12.75">
      <c r="A558" s="1" t="s">
        <v>0</v>
      </c>
      <c r="B558" s="7" t="s">
        <v>2</v>
      </c>
      <c r="C558" s="7" t="s">
        <v>1</v>
      </c>
      <c r="D558" s="7" t="s">
        <v>2</v>
      </c>
      <c r="E558" s="7" t="s">
        <v>1</v>
      </c>
      <c r="F558" s="7" t="s">
        <v>2</v>
      </c>
      <c r="G558" s="7" t="s">
        <v>1</v>
      </c>
      <c r="H558" s="7" t="s">
        <v>2</v>
      </c>
      <c r="I558" s="7" t="s">
        <v>1</v>
      </c>
      <c r="J558" s="7" t="s">
        <v>2</v>
      </c>
      <c r="K558" s="7" t="s">
        <v>1</v>
      </c>
    </row>
    <row r="559" spans="1:11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</row>
    <row r="560" spans="1:11" ht="12.75">
      <c r="A560" s="1" t="s">
        <v>3</v>
      </c>
      <c r="B560" s="2">
        <f>SUM(B562)</f>
        <v>425</v>
      </c>
      <c r="C560" s="2">
        <f aca="true" t="shared" si="6" ref="C560:K560">SUM(C562)</f>
        <v>425</v>
      </c>
      <c r="D560" s="2">
        <f t="shared" si="6"/>
        <v>2231</v>
      </c>
      <c r="E560" s="2">
        <f t="shared" si="6"/>
        <v>2230</v>
      </c>
      <c r="F560" s="2">
        <f t="shared" si="6"/>
        <v>32</v>
      </c>
      <c r="G560" s="2">
        <f t="shared" si="6"/>
        <v>32</v>
      </c>
      <c r="H560" s="2">
        <f t="shared" si="6"/>
        <v>1878</v>
      </c>
      <c r="I560" s="2">
        <f t="shared" si="6"/>
        <v>1853</v>
      </c>
      <c r="J560" s="2">
        <f t="shared" si="6"/>
        <v>679</v>
      </c>
      <c r="K560" s="2">
        <f t="shared" si="6"/>
        <v>432</v>
      </c>
    </row>
    <row r="561" spans="2:11" ht="12.75"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>
      <c r="A562" s="1" t="s">
        <v>5</v>
      </c>
      <c r="B562" s="2">
        <f>SUM(B564:B691)/2</f>
        <v>425</v>
      </c>
      <c r="C562" s="2">
        <f aca="true" t="shared" si="7" ref="C562:K562">SUM(C564:C691)/2</f>
        <v>425</v>
      </c>
      <c r="D562" s="2">
        <f t="shared" si="7"/>
        <v>2231</v>
      </c>
      <c r="E562" s="2">
        <f t="shared" si="7"/>
        <v>2230</v>
      </c>
      <c r="F562" s="2">
        <f t="shared" si="7"/>
        <v>32</v>
      </c>
      <c r="G562" s="2">
        <f t="shared" si="7"/>
        <v>32</v>
      </c>
      <c r="H562" s="2">
        <f t="shared" si="7"/>
        <v>1878</v>
      </c>
      <c r="I562" s="2">
        <f t="shared" si="7"/>
        <v>1853</v>
      </c>
      <c r="J562" s="2">
        <f t="shared" si="7"/>
        <v>679</v>
      </c>
      <c r="K562" s="2">
        <f t="shared" si="7"/>
        <v>432</v>
      </c>
    </row>
    <row r="564" spans="1:11" ht="12.75">
      <c r="A564" s="1" t="s">
        <v>8</v>
      </c>
      <c r="D564">
        <v>112</v>
      </c>
      <c r="E564">
        <v>112</v>
      </c>
      <c r="H564">
        <v>17</v>
      </c>
      <c r="I564">
        <v>17</v>
      </c>
      <c r="J564">
        <v>36</v>
      </c>
      <c r="K564">
        <v>36</v>
      </c>
    </row>
    <row r="566" spans="1:11" ht="12.75">
      <c r="A566" s="1" t="s">
        <v>9</v>
      </c>
      <c r="D566">
        <v>112</v>
      </c>
      <c r="E566">
        <v>112</v>
      </c>
      <c r="H566">
        <v>17</v>
      </c>
      <c r="I566">
        <v>17</v>
      </c>
      <c r="J566">
        <v>36</v>
      </c>
      <c r="K566">
        <v>36</v>
      </c>
    </row>
    <row r="568" spans="1:5" ht="12.75">
      <c r="A568" s="1" t="s">
        <v>10</v>
      </c>
      <c r="D568">
        <v>121</v>
      </c>
      <c r="E568">
        <v>121</v>
      </c>
    </row>
    <row r="570" spans="1:5" ht="12.75">
      <c r="A570" s="1" t="s">
        <v>11</v>
      </c>
      <c r="D570">
        <v>91</v>
      </c>
      <c r="E570">
        <v>91</v>
      </c>
    </row>
    <row r="571" spans="1:5" ht="12.75">
      <c r="A571" s="1" t="s">
        <v>13</v>
      </c>
      <c r="D571">
        <v>30</v>
      </c>
      <c r="E571">
        <v>30</v>
      </c>
    </row>
    <row r="573" spans="1:11" ht="12.75">
      <c r="A573" s="1" t="s">
        <v>14</v>
      </c>
      <c r="D573">
        <v>110</v>
      </c>
      <c r="E573">
        <v>110</v>
      </c>
      <c r="J573">
        <v>7</v>
      </c>
      <c r="K573">
        <v>7</v>
      </c>
    </row>
    <row r="575" spans="1:11" ht="12.75">
      <c r="A575" s="1" t="s">
        <v>15</v>
      </c>
      <c r="D575">
        <v>110</v>
      </c>
      <c r="E575">
        <v>110</v>
      </c>
      <c r="J575">
        <v>7</v>
      </c>
      <c r="K575">
        <v>7</v>
      </c>
    </row>
    <row r="577" spans="1:11" ht="12.75">
      <c r="A577" s="1" t="s">
        <v>21</v>
      </c>
      <c r="B577">
        <v>16</v>
      </c>
      <c r="C577">
        <v>16</v>
      </c>
      <c r="D577">
        <v>118</v>
      </c>
      <c r="E577">
        <v>118</v>
      </c>
      <c r="H577">
        <v>1</v>
      </c>
      <c r="I577">
        <v>1</v>
      </c>
      <c r="J577">
        <v>11</v>
      </c>
      <c r="K577">
        <v>11</v>
      </c>
    </row>
    <row r="579" spans="1:11" ht="12.75">
      <c r="A579" s="1" t="s">
        <v>22</v>
      </c>
      <c r="D579">
        <v>35</v>
      </c>
      <c r="E579">
        <v>35</v>
      </c>
      <c r="J579">
        <v>11</v>
      </c>
      <c r="K579">
        <v>11</v>
      </c>
    </row>
    <row r="580" spans="1:5" ht="12.75">
      <c r="A580" s="1" t="s">
        <v>23</v>
      </c>
      <c r="D580">
        <v>83</v>
      </c>
      <c r="E580">
        <v>83</v>
      </c>
    </row>
    <row r="581" spans="1:9" ht="12.75">
      <c r="A581" s="1" t="s">
        <v>153</v>
      </c>
      <c r="H581">
        <v>1</v>
      </c>
      <c r="I581">
        <v>1</v>
      </c>
    </row>
    <row r="582" spans="1:3" ht="12.75">
      <c r="A582" s="1" t="s">
        <v>27</v>
      </c>
      <c r="B582">
        <v>16</v>
      </c>
      <c r="C582">
        <v>16</v>
      </c>
    </row>
    <row r="584" spans="1:11" ht="12.75">
      <c r="A584" s="1" t="s">
        <v>30</v>
      </c>
      <c r="D584">
        <v>142</v>
      </c>
      <c r="E584">
        <v>142</v>
      </c>
      <c r="H584">
        <v>3</v>
      </c>
      <c r="I584">
        <v>3</v>
      </c>
      <c r="J584">
        <v>20</v>
      </c>
      <c r="K584">
        <v>20</v>
      </c>
    </row>
    <row r="586" spans="1:11" ht="12.75">
      <c r="A586" s="1" t="s">
        <v>31</v>
      </c>
      <c r="D586">
        <v>142</v>
      </c>
      <c r="E586">
        <v>142</v>
      </c>
      <c r="H586">
        <v>3</v>
      </c>
      <c r="I586">
        <v>3</v>
      </c>
      <c r="J586">
        <v>20</v>
      </c>
      <c r="K586">
        <v>20</v>
      </c>
    </row>
    <row r="588" spans="1:3" ht="12.75">
      <c r="A588" s="1" t="s">
        <v>33</v>
      </c>
      <c r="B588">
        <v>180</v>
      </c>
      <c r="C588">
        <v>180</v>
      </c>
    </row>
    <row r="590" spans="1:3" ht="12.75">
      <c r="A590" s="1" t="s">
        <v>34</v>
      </c>
      <c r="B590">
        <v>63</v>
      </c>
      <c r="C590">
        <v>63</v>
      </c>
    </row>
    <row r="591" spans="1:3" ht="12.75">
      <c r="A591" s="1" t="s">
        <v>36</v>
      </c>
      <c r="B591">
        <v>117</v>
      </c>
      <c r="C591">
        <v>117</v>
      </c>
    </row>
    <row r="593" spans="1:11" ht="12.75">
      <c r="A593" s="1" t="s">
        <v>38</v>
      </c>
      <c r="D593">
        <v>55</v>
      </c>
      <c r="E593">
        <v>55</v>
      </c>
      <c r="F593">
        <v>2</v>
      </c>
      <c r="G593">
        <v>2</v>
      </c>
      <c r="H593">
        <v>17</v>
      </c>
      <c r="I593">
        <v>17</v>
      </c>
      <c r="J593">
        <v>1</v>
      </c>
      <c r="K593">
        <v>1</v>
      </c>
    </row>
    <row r="595" spans="1:5" ht="12.75">
      <c r="A595" s="1" t="s">
        <v>39</v>
      </c>
      <c r="D595">
        <v>1</v>
      </c>
      <c r="E595">
        <v>1</v>
      </c>
    </row>
    <row r="596" spans="1:11" ht="12.75">
      <c r="A596" s="1" t="s">
        <v>40</v>
      </c>
      <c r="D596">
        <v>48</v>
      </c>
      <c r="E596">
        <v>48</v>
      </c>
      <c r="F596">
        <v>2</v>
      </c>
      <c r="G596">
        <v>2</v>
      </c>
      <c r="H596">
        <v>17</v>
      </c>
      <c r="I596">
        <v>17</v>
      </c>
      <c r="J596">
        <v>1</v>
      </c>
      <c r="K596">
        <v>1</v>
      </c>
    </row>
    <row r="597" spans="1:5" ht="12.75">
      <c r="A597" s="1" t="s">
        <v>42</v>
      </c>
      <c r="D597">
        <v>6</v>
      </c>
      <c r="E597">
        <v>6</v>
      </c>
    </row>
    <row r="599" spans="1:9" ht="12.75">
      <c r="A599" s="1" t="s">
        <v>45</v>
      </c>
      <c r="D599">
        <v>91</v>
      </c>
      <c r="E599">
        <v>91</v>
      </c>
      <c r="H599">
        <v>107</v>
      </c>
      <c r="I599">
        <v>107</v>
      </c>
    </row>
    <row r="601" spans="1:9" ht="12.75">
      <c r="A601" s="1" t="s">
        <v>46</v>
      </c>
      <c r="H601">
        <v>7</v>
      </c>
      <c r="I601">
        <v>7</v>
      </c>
    </row>
    <row r="602" spans="1:9" ht="12.75">
      <c r="A602" s="1" t="s">
        <v>47</v>
      </c>
      <c r="D602">
        <v>91</v>
      </c>
      <c r="E602">
        <v>91</v>
      </c>
      <c r="H602">
        <v>100</v>
      </c>
      <c r="I602">
        <v>100</v>
      </c>
    </row>
    <row r="604" spans="1:11" ht="12.75">
      <c r="A604" s="1" t="s">
        <v>48</v>
      </c>
      <c r="D604">
        <v>70</v>
      </c>
      <c r="E604">
        <v>70</v>
      </c>
      <c r="H604">
        <v>14</v>
      </c>
      <c r="I604">
        <v>14</v>
      </c>
      <c r="J604">
        <v>2</v>
      </c>
      <c r="K604">
        <v>1</v>
      </c>
    </row>
    <row r="606" spans="1:11" ht="12.75">
      <c r="A606" s="1" t="s">
        <v>49</v>
      </c>
      <c r="D606">
        <v>70</v>
      </c>
      <c r="E606">
        <v>70</v>
      </c>
      <c r="H606">
        <v>14</v>
      </c>
      <c r="I606">
        <v>14</v>
      </c>
      <c r="J606">
        <v>2</v>
      </c>
      <c r="K606">
        <v>1</v>
      </c>
    </row>
    <row r="608" spans="1:5" ht="12.75">
      <c r="A608" s="1" t="s">
        <v>60</v>
      </c>
      <c r="D608">
        <v>28</v>
      </c>
      <c r="E608">
        <v>28</v>
      </c>
    </row>
    <row r="610" spans="1:5" ht="12.75">
      <c r="A610" s="1" t="s">
        <v>61</v>
      </c>
      <c r="D610">
        <v>28</v>
      </c>
      <c r="E610">
        <v>28</v>
      </c>
    </row>
    <row r="611" spans="1:11" ht="12.75">
      <c r="A611" s="4"/>
      <c r="B611" s="15" t="s">
        <v>176</v>
      </c>
      <c r="C611" s="15"/>
      <c r="D611" s="15" t="s">
        <v>177</v>
      </c>
      <c r="E611" s="15"/>
      <c r="F611" s="15" t="s">
        <v>178</v>
      </c>
      <c r="G611" s="15"/>
      <c r="H611" s="15" t="s">
        <v>179</v>
      </c>
      <c r="I611" s="15"/>
      <c r="J611" s="15" t="s">
        <v>160</v>
      </c>
      <c r="K611" s="15"/>
    </row>
    <row r="612" spans="2:11" ht="12.75">
      <c r="B612" s="16" t="s">
        <v>180</v>
      </c>
      <c r="C612" s="16"/>
      <c r="F612" s="16" t="s">
        <v>181</v>
      </c>
      <c r="G612" s="16"/>
      <c r="J612" s="16" t="s">
        <v>182</v>
      </c>
      <c r="K612" s="16"/>
    </row>
    <row r="613" spans="1:11" ht="12.75">
      <c r="A613" s="12" t="s">
        <v>0</v>
      </c>
      <c r="B613" s="8" t="s">
        <v>2</v>
      </c>
      <c r="C613" s="8" t="s">
        <v>1</v>
      </c>
      <c r="D613" s="8" t="s">
        <v>2</v>
      </c>
      <c r="E613" s="8" t="s">
        <v>1</v>
      </c>
      <c r="F613" s="8" t="s">
        <v>2</v>
      </c>
      <c r="G613" s="8" t="s">
        <v>1</v>
      </c>
      <c r="H613" s="8" t="s">
        <v>2</v>
      </c>
      <c r="I613" s="8" t="s">
        <v>1</v>
      </c>
      <c r="J613" s="8" t="s">
        <v>2</v>
      </c>
      <c r="K613" s="8" t="s">
        <v>1</v>
      </c>
    </row>
    <row r="615" spans="1:9" ht="12.75">
      <c r="A615" s="1" t="s">
        <v>67</v>
      </c>
      <c r="B615">
        <v>6</v>
      </c>
      <c r="C615">
        <v>6</v>
      </c>
      <c r="D615">
        <v>23</v>
      </c>
      <c r="E615">
        <v>23</v>
      </c>
      <c r="H615">
        <v>2</v>
      </c>
      <c r="I615">
        <v>2</v>
      </c>
    </row>
    <row r="617" spans="1:3" ht="12.75">
      <c r="A617" s="1" t="s">
        <v>68</v>
      </c>
      <c r="B617">
        <v>6</v>
      </c>
      <c r="C617">
        <v>6</v>
      </c>
    </row>
    <row r="618" spans="1:5" ht="12.75">
      <c r="A618" s="1" t="s">
        <v>69</v>
      </c>
      <c r="D618">
        <v>14</v>
      </c>
      <c r="E618">
        <v>14</v>
      </c>
    </row>
    <row r="619" spans="1:5" ht="12.75">
      <c r="A619" s="1" t="s">
        <v>70</v>
      </c>
      <c r="D619">
        <v>4</v>
      </c>
      <c r="E619">
        <v>4</v>
      </c>
    </row>
    <row r="620" spans="1:9" ht="12.75">
      <c r="A620" s="1" t="s">
        <v>71</v>
      </c>
      <c r="D620">
        <v>1</v>
      </c>
      <c r="E620">
        <v>1</v>
      </c>
      <c r="H620">
        <v>2</v>
      </c>
      <c r="I620">
        <v>2</v>
      </c>
    </row>
    <row r="621" spans="1:5" ht="12.75">
      <c r="A621" s="1" t="s">
        <v>73</v>
      </c>
      <c r="D621">
        <v>4</v>
      </c>
      <c r="E621">
        <v>4</v>
      </c>
    </row>
    <row r="623" spans="1:5" ht="12.75">
      <c r="A623" s="1" t="s">
        <v>78</v>
      </c>
      <c r="D623">
        <v>119</v>
      </c>
      <c r="E623">
        <v>119</v>
      </c>
    </row>
    <row r="625" spans="1:5" ht="12.75">
      <c r="A625" s="1" t="s">
        <v>79</v>
      </c>
      <c r="D625">
        <v>119</v>
      </c>
      <c r="E625">
        <v>119</v>
      </c>
    </row>
    <row r="627" spans="1:11" ht="12.75">
      <c r="A627" s="1" t="s">
        <v>81</v>
      </c>
      <c r="F627">
        <v>18</v>
      </c>
      <c r="G627">
        <v>18</v>
      </c>
      <c r="H627">
        <v>902</v>
      </c>
      <c r="I627">
        <v>891</v>
      </c>
      <c r="J627">
        <v>70</v>
      </c>
      <c r="K627">
        <v>56</v>
      </c>
    </row>
    <row r="629" spans="1:11" ht="12.75">
      <c r="A629" s="1" t="s">
        <v>82</v>
      </c>
      <c r="F629">
        <v>18</v>
      </c>
      <c r="G629">
        <v>18</v>
      </c>
      <c r="H629">
        <v>902</v>
      </c>
      <c r="I629">
        <v>891</v>
      </c>
      <c r="J629">
        <v>70</v>
      </c>
      <c r="K629">
        <v>56</v>
      </c>
    </row>
    <row r="631" spans="1:9" ht="12.75">
      <c r="A631" s="1" t="s">
        <v>88</v>
      </c>
      <c r="B631">
        <v>180</v>
      </c>
      <c r="C631">
        <v>180</v>
      </c>
      <c r="D631">
        <v>13</v>
      </c>
      <c r="E631">
        <v>13</v>
      </c>
      <c r="H631">
        <v>451</v>
      </c>
      <c r="I631">
        <v>451</v>
      </c>
    </row>
    <row r="633" spans="1:9" ht="12.75">
      <c r="A633" s="1" t="s">
        <v>89</v>
      </c>
      <c r="D633">
        <v>13</v>
      </c>
      <c r="E633">
        <v>13</v>
      </c>
      <c r="H633">
        <v>448</v>
      </c>
      <c r="I633">
        <v>448</v>
      </c>
    </row>
    <row r="634" spans="1:9" ht="12.75">
      <c r="A634" s="1" t="s">
        <v>91</v>
      </c>
      <c r="B634">
        <v>180</v>
      </c>
      <c r="C634">
        <v>180</v>
      </c>
      <c r="H634">
        <v>3</v>
      </c>
      <c r="I634">
        <v>3</v>
      </c>
    </row>
    <row r="636" spans="1:5" ht="12.75">
      <c r="A636" s="1" t="s">
        <v>95</v>
      </c>
      <c r="D636">
        <v>152</v>
      </c>
      <c r="E636">
        <v>151</v>
      </c>
    </row>
    <row r="638" spans="1:5" ht="12.75">
      <c r="A638" s="1" t="s">
        <v>96</v>
      </c>
      <c r="D638">
        <v>152</v>
      </c>
      <c r="E638">
        <v>151</v>
      </c>
    </row>
    <row r="640" spans="1:5" ht="12.75">
      <c r="A640" s="1" t="s">
        <v>99</v>
      </c>
      <c r="D640">
        <v>38</v>
      </c>
      <c r="E640">
        <v>38</v>
      </c>
    </row>
    <row r="642" spans="1:5" ht="12.75">
      <c r="A642" s="1" t="s">
        <v>100</v>
      </c>
      <c r="D642">
        <v>38</v>
      </c>
      <c r="E642">
        <v>38</v>
      </c>
    </row>
    <row r="644" spans="1:5" ht="12.75">
      <c r="A644" s="1" t="s">
        <v>101</v>
      </c>
      <c r="D644">
        <v>19</v>
      </c>
      <c r="E644">
        <v>19</v>
      </c>
    </row>
    <row r="646" spans="1:5" ht="12.75">
      <c r="A646" s="1" t="s">
        <v>102</v>
      </c>
      <c r="D646">
        <v>19</v>
      </c>
      <c r="E646">
        <v>19</v>
      </c>
    </row>
    <row r="648" spans="1:11" ht="12.75">
      <c r="A648" s="1" t="s">
        <v>105</v>
      </c>
      <c r="B648">
        <v>21</v>
      </c>
      <c r="C648">
        <v>21</v>
      </c>
      <c r="F648">
        <v>11</v>
      </c>
      <c r="G648">
        <v>11</v>
      </c>
      <c r="H648">
        <v>128</v>
      </c>
      <c r="I648">
        <v>128</v>
      </c>
      <c r="J648">
        <v>7</v>
      </c>
      <c r="K648">
        <v>7</v>
      </c>
    </row>
    <row r="650" spans="1:11" ht="12.75">
      <c r="A650" s="1" t="s">
        <v>106</v>
      </c>
      <c r="B650">
        <v>21</v>
      </c>
      <c r="C650">
        <v>21</v>
      </c>
      <c r="F650">
        <v>11</v>
      </c>
      <c r="G650">
        <v>11</v>
      </c>
      <c r="H650">
        <v>16</v>
      </c>
      <c r="I650">
        <v>16</v>
      </c>
      <c r="J650">
        <v>7</v>
      </c>
      <c r="K650">
        <v>7</v>
      </c>
    </row>
    <row r="651" spans="1:9" ht="12.75">
      <c r="A651" s="1" t="s">
        <v>109</v>
      </c>
      <c r="H651">
        <v>112</v>
      </c>
      <c r="I651">
        <v>112</v>
      </c>
    </row>
    <row r="653" spans="1:11" ht="12.75">
      <c r="A653" s="1" t="s">
        <v>110</v>
      </c>
      <c r="D653">
        <v>431</v>
      </c>
      <c r="E653">
        <v>431</v>
      </c>
      <c r="H653">
        <v>94</v>
      </c>
      <c r="I653">
        <v>94</v>
      </c>
      <c r="J653">
        <v>493</v>
      </c>
      <c r="K653">
        <v>261</v>
      </c>
    </row>
    <row r="655" spans="1:11" ht="12.75">
      <c r="A655" s="1" t="s">
        <v>111</v>
      </c>
      <c r="D655">
        <v>431</v>
      </c>
      <c r="E655">
        <v>431</v>
      </c>
      <c r="H655">
        <v>94</v>
      </c>
      <c r="I655">
        <v>94</v>
      </c>
      <c r="J655">
        <v>485</v>
      </c>
      <c r="K655">
        <v>253</v>
      </c>
    </row>
    <row r="656" spans="1:11" ht="12.75">
      <c r="A656" s="1" t="s">
        <v>113</v>
      </c>
      <c r="J656">
        <v>8</v>
      </c>
      <c r="K656">
        <v>8</v>
      </c>
    </row>
    <row r="658" spans="1:9" ht="12.75">
      <c r="A658" s="1" t="s">
        <v>120</v>
      </c>
      <c r="D658">
        <v>249</v>
      </c>
      <c r="E658">
        <v>249</v>
      </c>
      <c r="H658">
        <v>9</v>
      </c>
      <c r="I658">
        <v>9</v>
      </c>
    </row>
    <row r="660" spans="1:9" ht="12.75">
      <c r="A660" s="1" t="s">
        <v>121</v>
      </c>
      <c r="D660">
        <v>249</v>
      </c>
      <c r="E660">
        <v>249</v>
      </c>
      <c r="H660">
        <v>9</v>
      </c>
      <c r="I660">
        <v>9</v>
      </c>
    </row>
    <row r="662" spans="1:11" ht="12.75">
      <c r="A662" s="1" t="s">
        <v>122</v>
      </c>
      <c r="D662">
        <v>13</v>
      </c>
      <c r="E662">
        <v>13</v>
      </c>
      <c r="J662">
        <v>4</v>
      </c>
      <c r="K662">
        <v>4</v>
      </c>
    </row>
    <row r="664" spans="1:11" ht="12.75">
      <c r="A664" s="1" t="s">
        <v>123</v>
      </c>
      <c r="D664">
        <v>2</v>
      </c>
      <c r="E664">
        <v>2</v>
      </c>
      <c r="J664">
        <v>4</v>
      </c>
      <c r="K664">
        <v>4</v>
      </c>
    </row>
    <row r="665" spans="1:5" ht="12.75">
      <c r="A665" s="1" t="s">
        <v>124</v>
      </c>
      <c r="D665">
        <v>2</v>
      </c>
      <c r="E665">
        <v>2</v>
      </c>
    </row>
    <row r="666" spans="1:5" ht="12.75">
      <c r="A666" s="1" t="s">
        <v>125</v>
      </c>
      <c r="D666">
        <v>8</v>
      </c>
      <c r="E666">
        <v>8</v>
      </c>
    </row>
    <row r="667" spans="1:11" ht="12.75">
      <c r="A667" s="4"/>
      <c r="B667" s="15" t="s">
        <v>176</v>
      </c>
      <c r="C667" s="15"/>
      <c r="D667" s="15" t="s">
        <v>177</v>
      </c>
      <c r="E667" s="15"/>
      <c r="F667" s="15" t="s">
        <v>178</v>
      </c>
      <c r="G667" s="15"/>
      <c r="H667" s="15" t="s">
        <v>179</v>
      </c>
      <c r="I667" s="15"/>
      <c r="J667" s="15" t="s">
        <v>160</v>
      </c>
      <c r="K667" s="15"/>
    </row>
    <row r="668" spans="2:11" ht="12.75">
      <c r="B668" s="16" t="s">
        <v>180</v>
      </c>
      <c r="C668" s="16"/>
      <c r="F668" s="16" t="s">
        <v>181</v>
      </c>
      <c r="G668" s="16"/>
      <c r="J668" s="16" t="s">
        <v>182</v>
      </c>
      <c r="K668" s="16"/>
    </row>
    <row r="669" spans="1:11" ht="12.75">
      <c r="A669" s="12" t="s">
        <v>0</v>
      </c>
      <c r="B669" s="8" t="s">
        <v>2</v>
      </c>
      <c r="C669" s="8" t="s">
        <v>1</v>
      </c>
      <c r="D669" s="8" t="s">
        <v>2</v>
      </c>
      <c r="E669" s="8" t="s">
        <v>1</v>
      </c>
      <c r="F669" s="8" t="s">
        <v>2</v>
      </c>
      <c r="G669" s="8" t="s">
        <v>1</v>
      </c>
      <c r="H669" s="8" t="s">
        <v>2</v>
      </c>
      <c r="I669" s="8" t="s">
        <v>1</v>
      </c>
      <c r="J669" s="8" t="s">
        <v>2</v>
      </c>
      <c r="K669" s="8" t="s">
        <v>1</v>
      </c>
    </row>
    <row r="671" spans="1:5" ht="12.75">
      <c r="A671" s="1" t="s">
        <v>126</v>
      </c>
      <c r="D671">
        <v>1</v>
      </c>
      <c r="E671">
        <v>1</v>
      </c>
    </row>
    <row r="673" spans="1:9" ht="12.75">
      <c r="A673" s="1" t="s">
        <v>129</v>
      </c>
      <c r="D673">
        <v>1</v>
      </c>
      <c r="E673">
        <v>1</v>
      </c>
      <c r="H673">
        <v>75</v>
      </c>
      <c r="I673">
        <v>75</v>
      </c>
    </row>
    <row r="675" spans="1:9" ht="12.75">
      <c r="A675" s="1" t="s">
        <v>130</v>
      </c>
      <c r="D675">
        <v>1</v>
      </c>
      <c r="E675">
        <v>1</v>
      </c>
      <c r="H675">
        <v>75</v>
      </c>
      <c r="I675">
        <v>75</v>
      </c>
    </row>
    <row r="677" spans="1:11" ht="12.75">
      <c r="A677" s="1" t="s">
        <v>131</v>
      </c>
      <c r="B677">
        <v>22</v>
      </c>
      <c r="C677">
        <v>22</v>
      </c>
      <c r="D677">
        <v>106</v>
      </c>
      <c r="E677">
        <v>106</v>
      </c>
      <c r="F677">
        <v>1</v>
      </c>
      <c r="G677">
        <v>1</v>
      </c>
      <c r="H677">
        <v>58</v>
      </c>
      <c r="I677">
        <v>44</v>
      </c>
      <c r="J677">
        <v>28</v>
      </c>
      <c r="K677">
        <v>28</v>
      </c>
    </row>
    <row r="679" spans="1:11" ht="12.75">
      <c r="A679" s="1" t="s">
        <v>132</v>
      </c>
      <c r="D679">
        <v>41</v>
      </c>
      <c r="E679">
        <v>41</v>
      </c>
      <c r="F679">
        <v>1</v>
      </c>
      <c r="G679">
        <v>1</v>
      </c>
      <c r="H679">
        <v>23</v>
      </c>
      <c r="I679">
        <v>23</v>
      </c>
      <c r="J679">
        <v>15</v>
      </c>
      <c r="K679">
        <v>15</v>
      </c>
    </row>
    <row r="680" spans="1:11" ht="12.75">
      <c r="A680" s="1" t="s">
        <v>133</v>
      </c>
      <c r="D680">
        <v>54</v>
      </c>
      <c r="E680">
        <v>54</v>
      </c>
      <c r="H680">
        <v>33</v>
      </c>
      <c r="I680">
        <v>19</v>
      </c>
      <c r="J680">
        <v>13</v>
      </c>
      <c r="K680">
        <v>13</v>
      </c>
    </row>
    <row r="681" spans="1:5" ht="12.75">
      <c r="A681" s="1" t="s">
        <v>134</v>
      </c>
      <c r="D681">
        <v>10</v>
      </c>
      <c r="E681">
        <v>10</v>
      </c>
    </row>
    <row r="682" spans="1:9" ht="12.75">
      <c r="A682" s="1" t="s">
        <v>136</v>
      </c>
      <c r="D682">
        <v>1</v>
      </c>
      <c r="E682">
        <v>1</v>
      </c>
      <c r="H682">
        <v>2</v>
      </c>
      <c r="I682">
        <v>2</v>
      </c>
    </row>
    <row r="683" spans="1:3" ht="12.75">
      <c r="A683" s="1" t="s">
        <v>144</v>
      </c>
      <c r="B683">
        <v>22</v>
      </c>
      <c r="C683">
        <v>22</v>
      </c>
    </row>
    <row r="685" spans="1:5" ht="12.75">
      <c r="A685" s="1" t="s">
        <v>146</v>
      </c>
      <c r="D685">
        <v>72</v>
      </c>
      <c r="E685">
        <v>72</v>
      </c>
    </row>
    <row r="687" spans="1:5" ht="12.75">
      <c r="A687" s="1" t="s">
        <v>147</v>
      </c>
      <c r="D687">
        <v>72</v>
      </c>
      <c r="E687">
        <v>72</v>
      </c>
    </row>
    <row r="689" spans="1:5" ht="12.75">
      <c r="A689" s="1" t="s">
        <v>148</v>
      </c>
      <c r="D689">
        <v>148</v>
      </c>
      <c r="E689">
        <v>148</v>
      </c>
    </row>
    <row r="691" spans="1:5" ht="12.75">
      <c r="A691" s="1" t="s">
        <v>149</v>
      </c>
      <c r="D691">
        <v>148</v>
      </c>
      <c r="E691">
        <v>148</v>
      </c>
    </row>
    <row r="695" spans="1:11" ht="12.75">
      <c r="A695" s="4"/>
      <c r="B695" s="15" t="s">
        <v>183</v>
      </c>
      <c r="C695" s="15"/>
      <c r="D695" s="15" t="s">
        <v>184</v>
      </c>
      <c r="E695" s="15"/>
      <c r="F695" s="15" t="s">
        <v>185</v>
      </c>
      <c r="G695" s="15"/>
      <c r="H695" s="15" t="s">
        <v>186</v>
      </c>
      <c r="I695" s="15"/>
      <c r="J695" s="15" t="s">
        <v>187</v>
      </c>
      <c r="K695" s="15"/>
    </row>
    <row r="696" spans="2:5" ht="12.75">
      <c r="B696" s="16" t="s">
        <v>188</v>
      </c>
      <c r="C696" s="16"/>
      <c r="D696" s="16" t="s">
        <v>189</v>
      </c>
      <c r="E696" s="16"/>
    </row>
    <row r="697" spans="1:11" ht="12.75">
      <c r="A697" s="11" t="s">
        <v>0</v>
      </c>
      <c r="B697" s="7" t="s">
        <v>2</v>
      </c>
      <c r="C697" s="7" t="s">
        <v>1</v>
      </c>
      <c r="D697" s="7" t="s">
        <v>2</v>
      </c>
      <c r="E697" s="7" t="s">
        <v>1</v>
      </c>
      <c r="F697" s="7" t="s">
        <v>2</v>
      </c>
      <c r="G697" s="7" t="s">
        <v>1</v>
      </c>
      <c r="H697" s="7" t="s">
        <v>2</v>
      </c>
      <c r="I697" s="7" t="s">
        <v>1</v>
      </c>
      <c r="J697" s="7" t="s">
        <v>2</v>
      </c>
      <c r="K697" s="7" t="s">
        <v>1</v>
      </c>
    </row>
    <row r="698" spans="1:11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</row>
    <row r="699" spans="1:11" ht="12.75">
      <c r="A699" s="1" t="s">
        <v>3</v>
      </c>
      <c r="B699" s="2">
        <f>SUM(B701:B702)</f>
        <v>1900</v>
      </c>
      <c r="C699" s="2">
        <f aca="true" t="shared" si="8" ref="C699:K699">SUM(C701:C702)</f>
        <v>1886</v>
      </c>
      <c r="D699" s="2">
        <f t="shared" si="8"/>
        <v>1407</v>
      </c>
      <c r="E699" s="2">
        <f t="shared" si="8"/>
        <v>1373</v>
      </c>
      <c r="F699" s="2">
        <f t="shared" si="8"/>
        <v>484</v>
      </c>
      <c r="G699" s="2">
        <f t="shared" si="8"/>
        <v>484</v>
      </c>
      <c r="H699" s="2">
        <f t="shared" si="8"/>
        <v>12</v>
      </c>
      <c r="I699" s="2">
        <f t="shared" si="8"/>
        <v>12</v>
      </c>
      <c r="J699" s="2">
        <f t="shared" si="8"/>
        <v>517</v>
      </c>
      <c r="K699" s="2">
        <f t="shared" si="8"/>
        <v>510</v>
      </c>
    </row>
    <row r="701" spans="1:7" ht="12.75">
      <c r="A701" s="1" t="s">
        <v>4</v>
      </c>
      <c r="B701">
        <f>SUM(B704:B706)/2</f>
        <v>6</v>
      </c>
      <c r="C701">
        <f>SUM(C704:C706)/2</f>
        <v>5</v>
      </c>
      <c r="F701">
        <f>SUM(F704:F706)/2</f>
        <v>5</v>
      </c>
      <c r="G701">
        <f>SUM(G704:G706)/2</f>
        <v>5</v>
      </c>
    </row>
    <row r="702" spans="1:11" ht="12.75">
      <c r="A702" s="1" t="s">
        <v>5</v>
      </c>
      <c r="B702" s="2">
        <f>SUM(B708:B838)/2</f>
        <v>1894</v>
      </c>
      <c r="C702" s="2">
        <f aca="true" t="shared" si="9" ref="C702:K702">SUM(C708:C838)/2</f>
        <v>1881</v>
      </c>
      <c r="D702" s="2">
        <f t="shared" si="9"/>
        <v>1407</v>
      </c>
      <c r="E702" s="2">
        <f t="shared" si="9"/>
        <v>1373</v>
      </c>
      <c r="F702" s="2">
        <f t="shared" si="9"/>
        <v>479</v>
      </c>
      <c r="G702" s="2">
        <f t="shared" si="9"/>
        <v>479</v>
      </c>
      <c r="H702" s="2">
        <f t="shared" si="9"/>
        <v>12</v>
      </c>
      <c r="I702" s="2">
        <f t="shared" si="9"/>
        <v>12</v>
      </c>
      <c r="J702" s="2">
        <f t="shared" si="9"/>
        <v>517</v>
      </c>
      <c r="K702" s="2">
        <f t="shared" si="9"/>
        <v>510</v>
      </c>
    </row>
    <row r="704" spans="1:7" ht="12.75">
      <c r="A704" s="1" t="s">
        <v>6</v>
      </c>
      <c r="B704">
        <v>6</v>
      </c>
      <c r="C704">
        <v>5</v>
      </c>
      <c r="F704">
        <v>5</v>
      </c>
      <c r="G704">
        <v>5</v>
      </c>
    </row>
    <row r="706" spans="1:7" ht="12.75">
      <c r="A706" s="1" t="s">
        <v>7</v>
      </c>
      <c r="B706">
        <v>6</v>
      </c>
      <c r="C706">
        <v>5</v>
      </c>
      <c r="F706">
        <v>5</v>
      </c>
      <c r="G706">
        <v>5</v>
      </c>
    </row>
    <row r="708" spans="1:11" ht="12.75">
      <c r="A708" s="1" t="s">
        <v>8</v>
      </c>
      <c r="B708">
        <v>12</v>
      </c>
      <c r="C708">
        <v>12</v>
      </c>
      <c r="F708">
        <v>11</v>
      </c>
      <c r="G708">
        <v>11</v>
      </c>
      <c r="J708">
        <v>4</v>
      </c>
      <c r="K708">
        <v>4</v>
      </c>
    </row>
    <row r="710" spans="1:11" ht="12.75">
      <c r="A710" s="1" t="s">
        <v>9</v>
      </c>
      <c r="B710">
        <v>12</v>
      </c>
      <c r="C710">
        <v>12</v>
      </c>
      <c r="F710">
        <v>11</v>
      </c>
      <c r="G710">
        <v>11</v>
      </c>
      <c r="J710">
        <v>4</v>
      </c>
      <c r="K710">
        <v>4</v>
      </c>
    </row>
    <row r="712" spans="1:7" ht="12.75">
      <c r="A712" s="1" t="s">
        <v>10</v>
      </c>
      <c r="B712">
        <v>103</v>
      </c>
      <c r="C712">
        <v>102</v>
      </c>
      <c r="D712">
        <v>30</v>
      </c>
      <c r="E712">
        <v>30</v>
      </c>
      <c r="F712">
        <v>31</v>
      </c>
      <c r="G712">
        <v>31</v>
      </c>
    </row>
    <row r="714" spans="1:7" ht="12.75">
      <c r="A714" s="1" t="s">
        <v>11</v>
      </c>
      <c r="B714">
        <v>44</v>
      </c>
      <c r="C714">
        <v>44</v>
      </c>
      <c r="F714">
        <v>31</v>
      </c>
      <c r="G714">
        <v>31</v>
      </c>
    </row>
    <row r="715" spans="1:5" ht="12.75">
      <c r="A715" s="1" t="s">
        <v>13</v>
      </c>
      <c r="B715">
        <v>59</v>
      </c>
      <c r="C715">
        <v>58</v>
      </c>
      <c r="D715">
        <v>30</v>
      </c>
      <c r="E715">
        <v>30</v>
      </c>
    </row>
    <row r="717" spans="1:7" ht="12.75">
      <c r="A717" s="1" t="s">
        <v>14</v>
      </c>
      <c r="D717">
        <v>3</v>
      </c>
      <c r="E717">
        <v>3</v>
      </c>
      <c r="F717">
        <v>22</v>
      </c>
      <c r="G717">
        <v>22</v>
      </c>
    </row>
    <row r="719" spans="1:7" ht="12.75">
      <c r="A719" s="1" t="s">
        <v>15</v>
      </c>
      <c r="D719">
        <v>3</v>
      </c>
      <c r="E719">
        <v>3</v>
      </c>
      <c r="F719">
        <v>22</v>
      </c>
      <c r="G719">
        <v>22</v>
      </c>
    </row>
    <row r="721" spans="1:5" ht="12.75">
      <c r="A721" s="1" t="s">
        <v>18</v>
      </c>
      <c r="D721">
        <v>2</v>
      </c>
      <c r="E721">
        <v>2</v>
      </c>
    </row>
    <row r="723" spans="1:5" ht="12.75">
      <c r="A723" s="1" t="s">
        <v>19</v>
      </c>
      <c r="D723">
        <v>2</v>
      </c>
      <c r="E723">
        <v>2</v>
      </c>
    </row>
    <row r="725" spans="1:11" ht="12.75">
      <c r="A725" s="1" t="s">
        <v>21</v>
      </c>
      <c r="B725">
        <v>1</v>
      </c>
      <c r="C725">
        <v>1</v>
      </c>
      <c r="D725">
        <v>1</v>
      </c>
      <c r="E725">
        <v>1</v>
      </c>
      <c r="F725">
        <v>22</v>
      </c>
      <c r="G725">
        <v>22</v>
      </c>
      <c r="J725">
        <v>17</v>
      </c>
      <c r="K725">
        <v>14</v>
      </c>
    </row>
    <row r="727" spans="1:11" ht="12.75">
      <c r="A727" s="1" t="s">
        <v>22</v>
      </c>
      <c r="B727">
        <v>1</v>
      </c>
      <c r="C727">
        <v>1</v>
      </c>
      <c r="F727">
        <v>22</v>
      </c>
      <c r="G727">
        <v>22</v>
      </c>
      <c r="J727">
        <v>17</v>
      </c>
      <c r="K727">
        <v>14</v>
      </c>
    </row>
    <row r="728" spans="1:5" ht="12.75">
      <c r="A728" s="1" t="s">
        <v>25</v>
      </c>
      <c r="D728">
        <v>1</v>
      </c>
      <c r="E728">
        <v>1</v>
      </c>
    </row>
    <row r="730" spans="1:9" ht="12.75">
      <c r="A730" s="1" t="s">
        <v>30</v>
      </c>
      <c r="B730">
        <v>1</v>
      </c>
      <c r="C730">
        <v>1</v>
      </c>
      <c r="F730">
        <v>39</v>
      </c>
      <c r="G730">
        <v>39</v>
      </c>
      <c r="H730">
        <v>9</v>
      </c>
      <c r="I730">
        <v>9</v>
      </c>
    </row>
    <row r="732" spans="1:9" ht="12.75">
      <c r="A732" s="1" t="s">
        <v>31</v>
      </c>
      <c r="B732">
        <v>1</v>
      </c>
      <c r="C732">
        <v>1</v>
      </c>
      <c r="F732">
        <v>39</v>
      </c>
      <c r="G732">
        <v>39</v>
      </c>
      <c r="H732">
        <v>9</v>
      </c>
      <c r="I732">
        <v>9</v>
      </c>
    </row>
    <row r="734" spans="1:5" ht="12.75">
      <c r="A734" s="1" t="s">
        <v>33</v>
      </c>
      <c r="D734">
        <v>93</v>
      </c>
      <c r="E734">
        <v>93</v>
      </c>
    </row>
    <row r="736" spans="1:5" ht="12.75">
      <c r="A736" s="1" t="s">
        <v>35</v>
      </c>
      <c r="D736">
        <v>93</v>
      </c>
      <c r="E736">
        <v>93</v>
      </c>
    </row>
    <row r="738" spans="1:11" ht="12.75">
      <c r="A738" s="1" t="s">
        <v>38</v>
      </c>
      <c r="B738">
        <v>41</v>
      </c>
      <c r="C738">
        <v>41</v>
      </c>
      <c r="D738">
        <v>161</v>
      </c>
      <c r="E738">
        <v>129</v>
      </c>
      <c r="F738">
        <v>47</v>
      </c>
      <c r="G738">
        <v>47</v>
      </c>
      <c r="H738">
        <v>1</v>
      </c>
      <c r="I738">
        <v>1</v>
      </c>
      <c r="J738">
        <v>102</v>
      </c>
      <c r="K738">
        <v>102</v>
      </c>
    </row>
    <row r="740" spans="1:11" ht="12.75">
      <c r="A740" s="1" t="s">
        <v>39</v>
      </c>
      <c r="B740">
        <v>41</v>
      </c>
      <c r="C740">
        <v>41</v>
      </c>
      <c r="D740">
        <v>21</v>
      </c>
      <c r="E740">
        <v>21</v>
      </c>
      <c r="F740">
        <v>40</v>
      </c>
      <c r="G740">
        <v>40</v>
      </c>
      <c r="J740">
        <v>98</v>
      </c>
      <c r="K740">
        <v>98</v>
      </c>
    </row>
    <row r="741" spans="1:11" ht="12.75">
      <c r="A741" s="1" t="s">
        <v>40</v>
      </c>
      <c r="D741">
        <v>68</v>
      </c>
      <c r="E741">
        <v>68</v>
      </c>
      <c r="F741">
        <v>7</v>
      </c>
      <c r="G741">
        <v>7</v>
      </c>
      <c r="J741">
        <v>4</v>
      </c>
      <c r="K741">
        <v>4</v>
      </c>
    </row>
    <row r="742" spans="1:9" ht="12.75">
      <c r="A742" s="1" t="s">
        <v>42</v>
      </c>
      <c r="D742">
        <v>72</v>
      </c>
      <c r="E742">
        <v>40</v>
      </c>
      <c r="H742">
        <v>1</v>
      </c>
      <c r="I742">
        <v>1</v>
      </c>
    </row>
    <row r="744" spans="1:11" ht="12.75">
      <c r="A744" s="1" t="s">
        <v>45</v>
      </c>
      <c r="B744">
        <v>1</v>
      </c>
      <c r="C744">
        <v>1</v>
      </c>
      <c r="D744">
        <v>218</v>
      </c>
      <c r="E744">
        <v>218</v>
      </c>
      <c r="F744">
        <v>66</v>
      </c>
      <c r="G744">
        <v>66</v>
      </c>
      <c r="J744">
        <v>19</v>
      </c>
      <c r="K744">
        <v>19</v>
      </c>
    </row>
    <row r="746" spans="1:7" ht="12.75">
      <c r="A746" s="1" t="s">
        <v>46</v>
      </c>
      <c r="D746">
        <v>3</v>
      </c>
      <c r="E746">
        <v>3</v>
      </c>
      <c r="F746">
        <v>66</v>
      </c>
      <c r="G746">
        <v>66</v>
      </c>
    </row>
    <row r="747" spans="1:11" ht="12.75">
      <c r="A747" s="1" t="s">
        <v>47</v>
      </c>
      <c r="B747">
        <v>1</v>
      </c>
      <c r="C747">
        <v>1</v>
      </c>
      <c r="D747">
        <v>215</v>
      </c>
      <c r="E747">
        <v>215</v>
      </c>
      <c r="J747">
        <v>19</v>
      </c>
      <c r="K747">
        <v>19</v>
      </c>
    </row>
    <row r="749" spans="1:7" ht="12.75">
      <c r="A749" s="1" t="s">
        <v>48</v>
      </c>
      <c r="B749">
        <v>76</v>
      </c>
      <c r="C749">
        <v>76</v>
      </c>
      <c r="F749">
        <v>6</v>
      </c>
      <c r="G749">
        <v>6</v>
      </c>
    </row>
    <row r="751" spans="1:11" ht="12.75">
      <c r="A751" s="4"/>
      <c r="B751" s="15" t="s">
        <v>183</v>
      </c>
      <c r="C751" s="15"/>
      <c r="D751" s="15" t="s">
        <v>184</v>
      </c>
      <c r="E751" s="15"/>
      <c r="F751" s="15" t="s">
        <v>185</v>
      </c>
      <c r="G751" s="15"/>
      <c r="H751" s="15" t="s">
        <v>186</v>
      </c>
      <c r="I751" s="15"/>
      <c r="J751" s="15" t="s">
        <v>187</v>
      </c>
      <c r="K751" s="15"/>
    </row>
    <row r="752" spans="2:5" ht="12.75">
      <c r="B752" s="16" t="s">
        <v>188</v>
      </c>
      <c r="C752" s="16"/>
      <c r="D752" s="16" t="s">
        <v>189</v>
      </c>
      <c r="E752" s="16"/>
    </row>
    <row r="753" spans="1:11" ht="12.75">
      <c r="A753" s="11" t="s">
        <v>0</v>
      </c>
      <c r="B753" s="7" t="s">
        <v>2</v>
      </c>
      <c r="C753" s="7" t="s">
        <v>1</v>
      </c>
      <c r="D753" s="7" t="s">
        <v>2</v>
      </c>
      <c r="E753" s="7" t="s">
        <v>1</v>
      </c>
      <c r="F753" s="7" t="s">
        <v>2</v>
      </c>
      <c r="G753" s="7" t="s">
        <v>1</v>
      </c>
      <c r="H753" s="7" t="s">
        <v>2</v>
      </c>
      <c r="I753" s="7" t="s">
        <v>1</v>
      </c>
      <c r="J753" s="7" t="s">
        <v>2</v>
      </c>
      <c r="K753" s="7" t="s">
        <v>1</v>
      </c>
    </row>
    <row r="754" spans="1:11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</row>
    <row r="755" spans="1:7" ht="12.75">
      <c r="A755" s="1" t="s">
        <v>49</v>
      </c>
      <c r="B755">
        <v>76</v>
      </c>
      <c r="C755">
        <v>76</v>
      </c>
      <c r="F755">
        <v>6</v>
      </c>
      <c r="G755">
        <v>6</v>
      </c>
    </row>
    <row r="757" spans="1:5" ht="12.75">
      <c r="A757" s="1" t="s">
        <v>54</v>
      </c>
      <c r="D757">
        <v>46</v>
      </c>
      <c r="E757">
        <v>44</v>
      </c>
    </row>
    <row r="759" spans="1:5" ht="12.75">
      <c r="A759" s="1" t="s">
        <v>55</v>
      </c>
      <c r="D759">
        <v>46</v>
      </c>
      <c r="E759">
        <v>44</v>
      </c>
    </row>
    <row r="761" spans="1:3" ht="12.75">
      <c r="A761" s="1" t="s">
        <v>57</v>
      </c>
      <c r="B761">
        <v>1</v>
      </c>
      <c r="C761">
        <v>1</v>
      </c>
    </row>
    <row r="763" spans="1:3" ht="12.75">
      <c r="A763" s="1" t="s">
        <v>58</v>
      </c>
      <c r="B763">
        <v>1</v>
      </c>
      <c r="C763">
        <v>1</v>
      </c>
    </row>
    <row r="765" spans="1:9" ht="12.75">
      <c r="A765" s="1" t="s">
        <v>60</v>
      </c>
      <c r="B765">
        <v>404</v>
      </c>
      <c r="C765">
        <v>404</v>
      </c>
      <c r="D765">
        <v>312</v>
      </c>
      <c r="E765">
        <v>312</v>
      </c>
      <c r="H765">
        <v>2</v>
      </c>
      <c r="I765">
        <v>2</v>
      </c>
    </row>
    <row r="767" spans="1:9" ht="12.75">
      <c r="A767" s="1" t="s">
        <v>61</v>
      </c>
      <c r="B767">
        <v>404</v>
      </c>
      <c r="C767">
        <v>404</v>
      </c>
      <c r="D767">
        <v>222</v>
      </c>
      <c r="E767">
        <v>222</v>
      </c>
      <c r="H767">
        <v>2</v>
      </c>
      <c r="I767">
        <v>2</v>
      </c>
    </row>
    <row r="768" spans="1:5" ht="12.75">
      <c r="A768" s="1" t="s">
        <v>63</v>
      </c>
      <c r="D768">
        <v>66</v>
      </c>
      <c r="E768">
        <v>66</v>
      </c>
    </row>
    <row r="769" spans="1:5" ht="12.75">
      <c r="A769" s="1" t="s">
        <v>65</v>
      </c>
      <c r="D769">
        <v>24</v>
      </c>
      <c r="E769">
        <v>24</v>
      </c>
    </row>
    <row r="771" spans="1:7" ht="12.75">
      <c r="A771" s="1" t="s">
        <v>67</v>
      </c>
      <c r="B771">
        <v>26</v>
      </c>
      <c r="C771">
        <v>26</v>
      </c>
      <c r="D771">
        <v>5</v>
      </c>
      <c r="E771">
        <v>5</v>
      </c>
      <c r="F771">
        <v>10</v>
      </c>
      <c r="G771">
        <v>10</v>
      </c>
    </row>
    <row r="773" spans="1:3" ht="12.75">
      <c r="A773" s="1" t="s">
        <v>68</v>
      </c>
      <c r="B773">
        <v>21</v>
      </c>
      <c r="C773">
        <v>21</v>
      </c>
    </row>
    <row r="774" spans="1:7" ht="12.75">
      <c r="A774" s="1" t="s">
        <v>69</v>
      </c>
      <c r="B774">
        <v>1</v>
      </c>
      <c r="C774">
        <v>1</v>
      </c>
      <c r="D774">
        <v>2</v>
      </c>
      <c r="E774">
        <v>2</v>
      </c>
      <c r="F774">
        <v>9</v>
      </c>
      <c r="G774">
        <v>9</v>
      </c>
    </row>
    <row r="775" spans="1:7" ht="12.75">
      <c r="A775" s="1" t="s">
        <v>70</v>
      </c>
      <c r="F775">
        <v>1</v>
      </c>
      <c r="G775">
        <v>1</v>
      </c>
    </row>
    <row r="776" spans="1:5" ht="12.75">
      <c r="A776" s="1" t="s">
        <v>71</v>
      </c>
      <c r="B776">
        <v>4</v>
      </c>
      <c r="C776">
        <v>4</v>
      </c>
      <c r="D776">
        <v>3</v>
      </c>
      <c r="E776">
        <v>3</v>
      </c>
    </row>
    <row r="778" spans="1:7" ht="12.75">
      <c r="A778" s="1" t="s">
        <v>78</v>
      </c>
      <c r="B778">
        <v>12</v>
      </c>
      <c r="C778">
        <v>10</v>
      </c>
      <c r="D778">
        <v>388</v>
      </c>
      <c r="E778">
        <v>388</v>
      </c>
      <c r="F778">
        <v>17</v>
      </c>
      <c r="G778">
        <v>17</v>
      </c>
    </row>
    <row r="780" spans="1:7" ht="12.75">
      <c r="A780" s="1" t="s">
        <v>79</v>
      </c>
      <c r="B780">
        <v>12</v>
      </c>
      <c r="C780">
        <v>10</v>
      </c>
      <c r="D780">
        <v>388</v>
      </c>
      <c r="E780">
        <v>388</v>
      </c>
      <c r="F780">
        <v>17</v>
      </c>
      <c r="G780">
        <v>17</v>
      </c>
    </row>
    <row r="782" spans="1:11" ht="12.75">
      <c r="A782" s="1" t="s">
        <v>81</v>
      </c>
      <c r="B782">
        <v>590</v>
      </c>
      <c r="C782">
        <v>580</v>
      </c>
      <c r="D782">
        <v>36</v>
      </c>
      <c r="E782">
        <v>36</v>
      </c>
      <c r="J782">
        <v>66</v>
      </c>
      <c r="K782">
        <v>66</v>
      </c>
    </row>
    <row r="784" spans="1:11" ht="12.75">
      <c r="A784" s="1" t="s">
        <v>82</v>
      </c>
      <c r="B784">
        <v>590</v>
      </c>
      <c r="C784">
        <v>580</v>
      </c>
      <c r="D784">
        <v>36</v>
      </c>
      <c r="E784">
        <v>36</v>
      </c>
      <c r="J784">
        <v>66</v>
      </c>
      <c r="K784">
        <v>66</v>
      </c>
    </row>
    <row r="786" spans="1:11" ht="12.75">
      <c r="A786" s="1" t="s">
        <v>88</v>
      </c>
      <c r="B786">
        <v>14</v>
      </c>
      <c r="C786">
        <v>14</v>
      </c>
      <c r="F786">
        <v>21</v>
      </c>
      <c r="G786">
        <v>21</v>
      </c>
      <c r="J786">
        <v>26</v>
      </c>
      <c r="K786">
        <v>26</v>
      </c>
    </row>
    <row r="788" spans="1:11" ht="12.75">
      <c r="A788" s="1" t="s">
        <v>89</v>
      </c>
      <c r="B788">
        <v>14</v>
      </c>
      <c r="C788">
        <v>14</v>
      </c>
      <c r="F788">
        <v>21</v>
      </c>
      <c r="G788">
        <v>21</v>
      </c>
      <c r="J788">
        <v>26</v>
      </c>
      <c r="K788">
        <v>26</v>
      </c>
    </row>
    <row r="790" spans="1:11" ht="12.75">
      <c r="A790" s="1" t="s">
        <v>95</v>
      </c>
      <c r="B790">
        <v>76</v>
      </c>
      <c r="C790">
        <v>76</v>
      </c>
      <c r="F790">
        <v>20</v>
      </c>
      <c r="G790">
        <v>20</v>
      </c>
      <c r="J790">
        <v>29</v>
      </c>
      <c r="K790">
        <v>29</v>
      </c>
    </row>
    <row r="792" spans="1:11" ht="12.75">
      <c r="A792" s="1" t="s">
        <v>96</v>
      </c>
      <c r="B792">
        <v>76</v>
      </c>
      <c r="C792">
        <v>76</v>
      </c>
      <c r="F792">
        <v>20</v>
      </c>
      <c r="G792">
        <v>20</v>
      </c>
      <c r="J792">
        <v>29</v>
      </c>
      <c r="K792">
        <v>29</v>
      </c>
    </row>
    <row r="794" spans="1:3" ht="12.75">
      <c r="A794" s="1" t="s">
        <v>99</v>
      </c>
      <c r="B794">
        <v>37</v>
      </c>
      <c r="C794">
        <v>37</v>
      </c>
    </row>
    <row r="796" spans="1:3" ht="12.75">
      <c r="A796" s="1" t="s">
        <v>100</v>
      </c>
      <c r="B796">
        <v>37</v>
      </c>
      <c r="C796">
        <v>37</v>
      </c>
    </row>
    <row r="798" spans="1:7" ht="12.75">
      <c r="A798" s="1" t="s">
        <v>101</v>
      </c>
      <c r="F798">
        <v>9</v>
      </c>
      <c r="G798">
        <v>9</v>
      </c>
    </row>
    <row r="800" spans="1:7" ht="12.75">
      <c r="A800" s="1" t="s">
        <v>102</v>
      </c>
      <c r="F800">
        <v>9</v>
      </c>
      <c r="G800">
        <v>9</v>
      </c>
    </row>
    <row r="802" spans="1:11" ht="12.75">
      <c r="A802" s="1" t="s">
        <v>105</v>
      </c>
      <c r="B802">
        <v>47</v>
      </c>
      <c r="C802">
        <v>47</v>
      </c>
      <c r="J802">
        <v>11</v>
      </c>
      <c r="K802">
        <v>11</v>
      </c>
    </row>
    <row r="804" spans="1:11" ht="12.75">
      <c r="A804" s="1" t="s">
        <v>106</v>
      </c>
      <c r="B804">
        <v>47</v>
      </c>
      <c r="C804">
        <v>47</v>
      </c>
      <c r="J804">
        <v>11</v>
      </c>
      <c r="K804">
        <v>11</v>
      </c>
    </row>
    <row r="806" spans="1:11" ht="12.75">
      <c r="A806" s="4"/>
      <c r="B806" s="15" t="s">
        <v>183</v>
      </c>
      <c r="C806" s="15"/>
      <c r="D806" s="15" t="s">
        <v>184</v>
      </c>
      <c r="E806" s="15"/>
      <c r="F806" s="15" t="s">
        <v>185</v>
      </c>
      <c r="G806" s="15"/>
      <c r="H806" s="15" t="s">
        <v>186</v>
      </c>
      <c r="I806" s="15"/>
      <c r="J806" s="15" t="s">
        <v>187</v>
      </c>
      <c r="K806" s="15"/>
    </row>
    <row r="807" spans="2:5" ht="12.75">
      <c r="B807" s="16" t="s">
        <v>188</v>
      </c>
      <c r="C807" s="16"/>
      <c r="D807" s="16" t="s">
        <v>189</v>
      </c>
      <c r="E807" s="16"/>
    </row>
    <row r="808" spans="1:11" ht="12.75">
      <c r="A808" s="11" t="s">
        <v>0</v>
      </c>
      <c r="B808" s="7" t="s">
        <v>2</v>
      </c>
      <c r="C808" s="7" t="s">
        <v>1</v>
      </c>
      <c r="D808" s="7" t="s">
        <v>2</v>
      </c>
      <c r="E808" s="7" t="s">
        <v>1</v>
      </c>
      <c r="F808" s="7" t="s">
        <v>2</v>
      </c>
      <c r="G808" s="7" t="s">
        <v>1</v>
      </c>
      <c r="H808" s="7" t="s">
        <v>2</v>
      </c>
      <c r="I808" s="7" t="s">
        <v>1</v>
      </c>
      <c r="J808" s="7" t="s">
        <v>2</v>
      </c>
      <c r="K808" s="7" t="s">
        <v>1</v>
      </c>
    </row>
    <row r="809" spans="1:11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</row>
    <row r="810" spans="1:11" ht="12.75">
      <c r="A810" s="1" t="s">
        <v>110</v>
      </c>
      <c r="B810">
        <v>292</v>
      </c>
      <c r="C810">
        <v>292</v>
      </c>
      <c r="D810">
        <v>1</v>
      </c>
      <c r="E810">
        <v>1</v>
      </c>
      <c r="J810">
        <v>107</v>
      </c>
      <c r="K810">
        <v>107</v>
      </c>
    </row>
    <row r="812" spans="1:11" ht="12.75">
      <c r="A812" s="1" t="s">
        <v>111</v>
      </c>
      <c r="B812">
        <v>291</v>
      </c>
      <c r="C812">
        <v>291</v>
      </c>
      <c r="D812">
        <v>1</v>
      </c>
      <c r="E812">
        <v>1</v>
      </c>
      <c r="J812">
        <v>107</v>
      </c>
      <c r="K812">
        <v>107</v>
      </c>
    </row>
    <row r="813" spans="1:3" ht="12.75">
      <c r="A813" s="1" t="s">
        <v>112</v>
      </c>
      <c r="B813">
        <v>1</v>
      </c>
      <c r="C813">
        <v>1</v>
      </c>
    </row>
    <row r="815" spans="1:7" ht="12.75">
      <c r="A815" s="1" t="s">
        <v>120</v>
      </c>
      <c r="B815">
        <v>3</v>
      </c>
      <c r="C815">
        <v>3</v>
      </c>
      <c r="F815">
        <v>106</v>
      </c>
      <c r="G815">
        <v>106</v>
      </c>
    </row>
    <row r="817" spans="1:7" ht="12.75">
      <c r="A817" s="1" t="s">
        <v>121</v>
      </c>
      <c r="B817">
        <v>3</v>
      </c>
      <c r="C817">
        <v>3</v>
      </c>
      <c r="F817">
        <v>106</v>
      </c>
      <c r="G817">
        <v>106</v>
      </c>
    </row>
    <row r="819" spans="1:11" ht="12.75">
      <c r="A819" s="1" t="s">
        <v>122</v>
      </c>
      <c r="D819">
        <v>109</v>
      </c>
      <c r="E819">
        <v>109</v>
      </c>
      <c r="F819">
        <v>13</v>
      </c>
      <c r="G819">
        <v>13</v>
      </c>
      <c r="J819">
        <v>55</v>
      </c>
      <c r="K819">
        <v>55</v>
      </c>
    </row>
    <row r="821" spans="1:11" ht="12.75">
      <c r="A821" s="1" t="s">
        <v>124</v>
      </c>
      <c r="F821">
        <v>6</v>
      </c>
      <c r="G821">
        <v>6</v>
      </c>
      <c r="J821">
        <v>55</v>
      </c>
      <c r="K821">
        <v>55</v>
      </c>
    </row>
    <row r="822" spans="1:7" ht="12.75">
      <c r="A822" s="1" t="s">
        <v>125</v>
      </c>
      <c r="D822">
        <v>25</v>
      </c>
      <c r="E822">
        <v>25</v>
      </c>
      <c r="F822">
        <v>7</v>
      </c>
      <c r="G822">
        <v>7</v>
      </c>
    </row>
    <row r="823" spans="1:5" ht="12.75">
      <c r="A823" s="1" t="s">
        <v>126</v>
      </c>
      <c r="D823">
        <v>32</v>
      </c>
      <c r="E823">
        <v>32</v>
      </c>
    </row>
    <row r="824" spans="1:5" ht="12.75">
      <c r="A824" s="1" t="s">
        <v>128</v>
      </c>
      <c r="D824">
        <v>52</v>
      </c>
      <c r="E824">
        <v>52</v>
      </c>
    </row>
    <row r="826" spans="1:11" ht="12.75">
      <c r="A826" s="1" t="s">
        <v>131</v>
      </c>
      <c r="B826">
        <v>6</v>
      </c>
      <c r="C826">
        <v>6</v>
      </c>
      <c r="D826">
        <v>2</v>
      </c>
      <c r="E826">
        <v>2</v>
      </c>
      <c r="F826">
        <v>39</v>
      </c>
      <c r="G826">
        <v>39</v>
      </c>
      <c r="J826">
        <v>18</v>
      </c>
      <c r="K826">
        <v>18</v>
      </c>
    </row>
    <row r="828" spans="1:11" ht="12.75">
      <c r="A828" s="1" t="s">
        <v>132</v>
      </c>
      <c r="B828">
        <v>4</v>
      </c>
      <c r="C828">
        <v>4</v>
      </c>
      <c r="F828">
        <v>4</v>
      </c>
      <c r="G828">
        <v>4</v>
      </c>
      <c r="J828">
        <v>8</v>
      </c>
      <c r="K828">
        <v>8</v>
      </c>
    </row>
    <row r="829" spans="1:7" ht="12.75">
      <c r="A829" s="1" t="s">
        <v>133</v>
      </c>
      <c r="F829">
        <v>29</v>
      </c>
      <c r="G829">
        <v>29</v>
      </c>
    </row>
    <row r="830" spans="1:7" ht="12.75">
      <c r="A830" s="1" t="s">
        <v>134</v>
      </c>
      <c r="D830">
        <v>2</v>
      </c>
      <c r="E830">
        <v>2</v>
      </c>
      <c r="F830">
        <v>4</v>
      </c>
      <c r="G830">
        <v>4</v>
      </c>
    </row>
    <row r="831" spans="1:7" ht="12.75">
      <c r="A831" s="1" t="s">
        <v>136</v>
      </c>
      <c r="B831">
        <v>2</v>
      </c>
      <c r="C831">
        <v>2</v>
      </c>
      <c r="F831">
        <v>2</v>
      </c>
      <c r="G831">
        <v>2</v>
      </c>
    </row>
    <row r="832" spans="1:11" ht="12.75">
      <c r="A832" s="1" t="s">
        <v>142</v>
      </c>
      <c r="J832">
        <v>2</v>
      </c>
      <c r="K832">
        <v>2</v>
      </c>
    </row>
    <row r="833" spans="1:11" ht="12.75">
      <c r="A833" s="1" t="s">
        <v>143</v>
      </c>
      <c r="J833">
        <v>1</v>
      </c>
      <c r="K833">
        <v>1</v>
      </c>
    </row>
    <row r="834" spans="1:11" ht="12.75">
      <c r="A834" s="1" t="s">
        <v>145</v>
      </c>
      <c r="J834">
        <v>7</v>
      </c>
      <c r="K834">
        <v>7</v>
      </c>
    </row>
    <row r="836" spans="1:11" ht="12.75">
      <c r="A836" s="1" t="s">
        <v>146</v>
      </c>
      <c r="B836">
        <v>151</v>
      </c>
      <c r="C836">
        <v>151</v>
      </c>
      <c r="J836">
        <v>63</v>
      </c>
      <c r="K836">
        <v>59</v>
      </c>
    </row>
    <row r="838" spans="1:11" ht="12.75">
      <c r="A838" s="5" t="s">
        <v>147</v>
      </c>
      <c r="B838" s="6">
        <v>151</v>
      </c>
      <c r="C838" s="6">
        <v>151</v>
      </c>
      <c r="D838" s="6"/>
      <c r="E838" s="6"/>
      <c r="F838" s="6"/>
      <c r="G838" s="6"/>
      <c r="H838" s="6"/>
      <c r="I838" s="6"/>
      <c r="J838" s="6">
        <v>63</v>
      </c>
      <c r="K838" s="6">
        <v>59</v>
      </c>
    </row>
    <row r="841" spans="1:11" ht="12.75">
      <c r="A841" s="4"/>
      <c r="B841" s="15" t="s">
        <v>190</v>
      </c>
      <c r="C841" s="15"/>
      <c r="D841" s="15" t="s">
        <v>191</v>
      </c>
      <c r="E841" s="15"/>
      <c r="F841" s="15" t="s">
        <v>192</v>
      </c>
      <c r="G841" s="15"/>
      <c r="H841" s="15" t="s">
        <v>179</v>
      </c>
      <c r="I841" s="15"/>
      <c r="J841" s="4"/>
      <c r="K841" s="4"/>
    </row>
    <row r="842" spans="6:7" ht="12.75">
      <c r="F842" s="16" t="s">
        <v>193</v>
      </c>
      <c r="G842" s="16"/>
    </row>
    <row r="843" spans="1:9" ht="12.75">
      <c r="A843" s="1" t="s">
        <v>0</v>
      </c>
      <c r="B843" s="7" t="s">
        <v>2</v>
      </c>
      <c r="C843" s="7" t="s">
        <v>1</v>
      </c>
      <c r="D843" s="7" t="s">
        <v>2</v>
      </c>
      <c r="E843" s="7" t="s">
        <v>1</v>
      </c>
      <c r="F843" s="7" t="s">
        <v>2</v>
      </c>
      <c r="G843" s="7" t="s">
        <v>1</v>
      </c>
      <c r="H843" s="7" t="s">
        <v>2</v>
      </c>
      <c r="I843" s="7" t="s">
        <v>1</v>
      </c>
    </row>
    <row r="844" spans="1:11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</row>
    <row r="845" spans="1:9" ht="12.75">
      <c r="A845" s="1" t="s">
        <v>3</v>
      </c>
      <c r="B845" s="2">
        <f>SUM(B847)</f>
        <v>1407</v>
      </c>
      <c r="C845" s="2">
        <f aca="true" t="shared" si="10" ref="C845:I845">SUM(C847)</f>
        <v>1250</v>
      </c>
      <c r="D845" s="2">
        <f t="shared" si="10"/>
        <v>1014</v>
      </c>
      <c r="E845" s="2">
        <f t="shared" si="10"/>
        <v>427</v>
      </c>
      <c r="F845" s="2">
        <f t="shared" si="10"/>
        <v>5</v>
      </c>
      <c r="G845" s="2">
        <f t="shared" si="10"/>
        <v>5</v>
      </c>
      <c r="H845" s="2">
        <f t="shared" si="10"/>
        <v>1878</v>
      </c>
      <c r="I845" s="2">
        <f t="shared" si="10"/>
        <v>1853</v>
      </c>
    </row>
    <row r="847" spans="1:9" ht="12.75">
      <c r="A847" s="1" t="s">
        <v>5</v>
      </c>
      <c r="B847" s="2">
        <f>SUM(B849:B941)/2</f>
        <v>1407</v>
      </c>
      <c r="C847" s="2">
        <f aca="true" t="shared" si="11" ref="C847:I847">SUM(C849:C941)/2</f>
        <v>1250</v>
      </c>
      <c r="D847" s="2">
        <f t="shared" si="11"/>
        <v>1014</v>
      </c>
      <c r="E847" s="2">
        <f t="shared" si="11"/>
        <v>427</v>
      </c>
      <c r="F847" s="2">
        <f t="shared" si="11"/>
        <v>5</v>
      </c>
      <c r="G847" s="2">
        <f t="shared" si="11"/>
        <v>5</v>
      </c>
      <c r="H847" s="2">
        <f t="shared" si="11"/>
        <v>1878</v>
      </c>
      <c r="I847" s="2">
        <f t="shared" si="11"/>
        <v>1853</v>
      </c>
    </row>
    <row r="849" spans="1:9" ht="12.75">
      <c r="A849" s="1" t="s">
        <v>8</v>
      </c>
      <c r="B849">
        <v>12</v>
      </c>
      <c r="C849">
        <v>12</v>
      </c>
      <c r="H849">
        <v>17</v>
      </c>
      <c r="I849">
        <v>17</v>
      </c>
    </row>
    <row r="851" spans="1:9" ht="12.75">
      <c r="A851" s="1" t="s">
        <v>9</v>
      </c>
      <c r="B851">
        <v>12</v>
      </c>
      <c r="C851">
        <v>12</v>
      </c>
      <c r="H851">
        <v>17</v>
      </c>
      <c r="I851">
        <v>17</v>
      </c>
    </row>
    <row r="853" spans="1:5" ht="12.75">
      <c r="A853" s="1" t="s">
        <v>10</v>
      </c>
      <c r="B853">
        <v>301</v>
      </c>
      <c r="C853">
        <v>235</v>
      </c>
      <c r="D853">
        <v>570</v>
      </c>
      <c r="E853">
        <v>289</v>
      </c>
    </row>
    <row r="855" spans="1:5" ht="12.75">
      <c r="A855" s="1" t="s">
        <v>11</v>
      </c>
      <c r="B855">
        <v>11</v>
      </c>
      <c r="C855">
        <v>11</v>
      </c>
      <c r="D855">
        <v>216</v>
      </c>
      <c r="E855">
        <v>115</v>
      </c>
    </row>
    <row r="856" spans="1:5" ht="12.75">
      <c r="A856" s="1" t="s">
        <v>12</v>
      </c>
      <c r="B856">
        <v>290</v>
      </c>
      <c r="C856">
        <v>224</v>
      </c>
      <c r="D856">
        <v>256</v>
      </c>
      <c r="E856">
        <v>97</v>
      </c>
    </row>
    <row r="857" spans="1:5" ht="12.75">
      <c r="A857" s="1" t="s">
        <v>13</v>
      </c>
      <c r="D857">
        <v>98</v>
      </c>
      <c r="E857">
        <v>77</v>
      </c>
    </row>
    <row r="859" spans="1:9" ht="12.75">
      <c r="A859" s="1" t="s">
        <v>21</v>
      </c>
      <c r="H859">
        <v>1</v>
      </c>
      <c r="I859">
        <v>1</v>
      </c>
    </row>
    <row r="861" spans="1:9" ht="12.75">
      <c r="A861" s="1" t="s">
        <v>153</v>
      </c>
      <c r="H861">
        <v>1</v>
      </c>
      <c r="I861">
        <v>1</v>
      </c>
    </row>
    <row r="863" spans="1:9" ht="12.75">
      <c r="A863" s="1" t="s">
        <v>30</v>
      </c>
      <c r="B863">
        <v>37</v>
      </c>
      <c r="C863">
        <v>37</v>
      </c>
      <c r="H863">
        <v>3</v>
      </c>
      <c r="I863">
        <v>3</v>
      </c>
    </row>
    <row r="865" spans="1:9" ht="12.75">
      <c r="A865" s="1" t="s">
        <v>31</v>
      </c>
      <c r="B865">
        <v>37</v>
      </c>
      <c r="C865">
        <v>37</v>
      </c>
      <c r="H865">
        <v>3</v>
      </c>
      <c r="I865">
        <v>3</v>
      </c>
    </row>
    <row r="867" spans="1:9" ht="12.75">
      <c r="A867" s="1" t="s">
        <v>38</v>
      </c>
      <c r="B867">
        <v>23</v>
      </c>
      <c r="C867">
        <v>23</v>
      </c>
      <c r="H867">
        <v>17</v>
      </c>
      <c r="I867">
        <v>17</v>
      </c>
    </row>
    <row r="869" spans="1:9" ht="12.75">
      <c r="A869" s="1" t="s">
        <v>40</v>
      </c>
      <c r="B869">
        <v>23</v>
      </c>
      <c r="C869">
        <v>23</v>
      </c>
      <c r="H869">
        <v>17</v>
      </c>
      <c r="I869">
        <v>17</v>
      </c>
    </row>
    <row r="871" spans="1:9" ht="12.75">
      <c r="A871" s="1" t="s">
        <v>45</v>
      </c>
      <c r="B871">
        <v>70</v>
      </c>
      <c r="C871">
        <v>65</v>
      </c>
      <c r="D871">
        <v>437</v>
      </c>
      <c r="E871">
        <v>131</v>
      </c>
      <c r="H871">
        <v>107</v>
      </c>
      <c r="I871">
        <v>107</v>
      </c>
    </row>
    <row r="873" spans="1:9" ht="12.75">
      <c r="A873" s="1" t="s">
        <v>46</v>
      </c>
      <c r="B873">
        <v>11</v>
      </c>
      <c r="C873">
        <v>6</v>
      </c>
      <c r="D873">
        <v>437</v>
      </c>
      <c r="E873">
        <v>131</v>
      </c>
      <c r="H873">
        <v>7</v>
      </c>
      <c r="I873">
        <v>7</v>
      </c>
    </row>
    <row r="874" spans="1:9" ht="12.75">
      <c r="A874" s="1" t="s">
        <v>47</v>
      </c>
      <c r="B874">
        <v>59</v>
      </c>
      <c r="C874">
        <v>59</v>
      </c>
      <c r="H874">
        <v>100</v>
      </c>
      <c r="I874">
        <v>100</v>
      </c>
    </row>
    <row r="876" spans="1:9" ht="12.75">
      <c r="A876" s="1" t="s">
        <v>48</v>
      </c>
      <c r="B876">
        <v>41</v>
      </c>
      <c r="C876">
        <v>41</v>
      </c>
      <c r="H876">
        <v>14</v>
      </c>
      <c r="I876">
        <v>14</v>
      </c>
    </row>
    <row r="878" spans="1:9" ht="12.75">
      <c r="A878" s="1" t="s">
        <v>49</v>
      </c>
      <c r="B878">
        <v>39</v>
      </c>
      <c r="C878">
        <v>39</v>
      </c>
      <c r="H878">
        <v>14</v>
      </c>
      <c r="I878">
        <v>14</v>
      </c>
    </row>
    <row r="879" spans="1:3" ht="12.75">
      <c r="A879" s="1" t="s">
        <v>52</v>
      </c>
      <c r="B879">
        <v>2</v>
      </c>
      <c r="C879">
        <v>2</v>
      </c>
    </row>
    <row r="881" spans="1:3" ht="12.75">
      <c r="A881" s="1" t="s">
        <v>60</v>
      </c>
      <c r="B881">
        <v>216</v>
      </c>
      <c r="C881">
        <v>165</v>
      </c>
    </row>
    <row r="883" spans="1:3" ht="12.75">
      <c r="A883" s="1" t="s">
        <v>61</v>
      </c>
      <c r="B883">
        <v>216</v>
      </c>
      <c r="C883">
        <v>165</v>
      </c>
    </row>
    <row r="885" spans="1:9" ht="12.75">
      <c r="A885" s="1" t="s">
        <v>67</v>
      </c>
      <c r="B885">
        <v>42</v>
      </c>
      <c r="C885">
        <v>42</v>
      </c>
      <c r="H885">
        <v>2</v>
      </c>
      <c r="I885">
        <v>2</v>
      </c>
    </row>
    <row r="887" spans="1:3" ht="12.75">
      <c r="A887" s="1" t="s">
        <v>69</v>
      </c>
      <c r="B887">
        <v>6</v>
      </c>
      <c r="C887">
        <v>6</v>
      </c>
    </row>
    <row r="888" spans="1:3" ht="12.75">
      <c r="A888" s="1" t="s">
        <v>70</v>
      </c>
      <c r="B888">
        <v>14</v>
      </c>
      <c r="C888">
        <v>14</v>
      </c>
    </row>
    <row r="889" spans="1:9" ht="12.75">
      <c r="A889" s="1" t="s">
        <v>71</v>
      </c>
      <c r="B889">
        <v>22</v>
      </c>
      <c r="C889">
        <v>22</v>
      </c>
      <c r="H889">
        <v>2</v>
      </c>
      <c r="I889">
        <v>2</v>
      </c>
    </row>
    <row r="891" spans="1:3" ht="12.75">
      <c r="A891" s="1" t="s">
        <v>78</v>
      </c>
      <c r="B891">
        <v>83</v>
      </c>
      <c r="C891">
        <v>83</v>
      </c>
    </row>
    <row r="893" spans="1:3" ht="12.75">
      <c r="A893" s="1" t="s">
        <v>79</v>
      </c>
      <c r="B893">
        <v>83</v>
      </c>
      <c r="C893">
        <v>83</v>
      </c>
    </row>
    <row r="895" spans="1:9" ht="12.75">
      <c r="A895" s="1" t="s">
        <v>81</v>
      </c>
      <c r="H895">
        <v>902</v>
      </c>
      <c r="I895">
        <v>891</v>
      </c>
    </row>
    <row r="897" spans="1:11" ht="12.75">
      <c r="A897" s="4"/>
      <c r="B897" s="15" t="s">
        <v>190</v>
      </c>
      <c r="C897" s="15"/>
      <c r="D897" s="15" t="s">
        <v>191</v>
      </c>
      <c r="E897" s="15"/>
      <c r="F897" s="15" t="s">
        <v>192</v>
      </c>
      <c r="G897" s="15"/>
      <c r="H897" s="15" t="s">
        <v>179</v>
      </c>
      <c r="I897" s="15"/>
      <c r="J897" s="4"/>
      <c r="K897" s="4"/>
    </row>
    <row r="898" spans="6:7" ht="12.75">
      <c r="F898" s="16" t="s">
        <v>193</v>
      </c>
      <c r="G898" s="16"/>
    </row>
    <row r="899" spans="1:9" ht="12.75">
      <c r="A899" s="1" t="s">
        <v>0</v>
      </c>
      <c r="B899" s="7" t="s">
        <v>2</v>
      </c>
      <c r="C899" s="7" t="s">
        <v>1</v>
      </c>
      <c r="D899" s="7" t="s">
        <v>2</v>
      </c>
      <c r="E899" s="7" t="s">
        <v>1</v>
      </c>
      <c r="F899" s="7" t="s">
        <v>2</v>
      </c>
      <c r="G899" s="7" t="s">
        <v>1</v>
      </c>
      <c r="H899" s="7" t="s">
        <v>2</v>
      </c>
      <c r="I899" s="7" t="s">
        <v>1</v>
      </c>
    </row>
    <row r="900" spans="1:11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</row>
    <row r="901" spans="1:9" ht="12.75">
      <c r="A901" s="1" t="s">
        <v>82</v>
      </c>
      <c r="H901">
        <v>902</v>
      </c>
      <c r="I901">
        <v>891</v>
      </c>
    </row>
    <row r="903" spans="1:9" ht="12.75">
      <c r="A903" s="1" t="s">
        <v>88</v>
      </c>
      <c r="B903">
        <v>3</v>
      </c>
      <c r="C903">
        <v>3</v>
      </c>
      <c r="F903">
        <v>1</v>
      </c>
      <c r="G903">
        <v>1</v>
      </c>
      <c r="H903">
        <v>451</v>
      </c>
      <c r="I903">
        <v>451</v>
      </c>
    </row>
    <row r="905" spans="1:9" ht="12.75">
      <c r="A905" s="1" t="s">
        <v>89</v>
      </c>
      <c r="F905">
        <v>1</v>
      </c>
      <c r="G905">
        <v>1</v>
      </c>
      <c r="H905">
        <v>448</v>
      </c>
      <c r="I905">
        <v>448</v>
      </c>
    </row>
    <row r="906" spans="1:9" ht="12.75">
      <c r="A906" s="1" t="s">
        <v>91</v>
      </c>
      <c r="B906">
        <v>3</v>
      </c>
      <c r="C906">
        <v>3</v>
      </c>
      <c r="H906">
        <v>3</v>
      </c>
      <c r="I906">
        <v>3</v>
      </c>
    </row>
    <row r="908" spans="1:5" ht="12.75">
      <c r="A908" s="1" t="s">
        <v>95</v>
      </c>
      <c r="D908">
        <v>7</v>
      </c>
      <c r="E908">
        <v>7</v>
      </c>
    </row>
    <row r="910" spans="1:5" ht="12.75">
      <c r="A910" s="1" t="s">
        <v>96</v>
      </c>
      <c r="D910">
        <v>7</v>
      </c>
      <c r="E910">
        <v>7</v>
      </c>
    </row>
    <row r="912" spans="1:3" ht="12.75">
      <c r="A912" s="1" t="s">
        <v>99</v>
      </c>
      <c r="B912">
        <v>79</v>
      </c>
      <c r="C912">
        <v>79</v>
      </c>
    </row>
    <row r="914" spans="1:3" ht="12.75">
      <c r="A914" s="1" t="s">
        <v>100</v>
      </c>
      <c r="B914">
        <v>79</v>
      </c>
      <c r="C914">
        <v>79</v>
      </c>
    </row>
    <row r="916" spans="1:9" ht="12.75">
      <c r="A916" s="1" t="s">
        <v>105</v>
      </c>
      <c r="B916">
        <v>111</v>
      </c>
      <c r="C916">
        <v>111</v>
      </c>
      <c r="F916">
        <v>2</v>
      </c>
      <c r="G916">
        <v>2</v>
      </c>
      <c r="H916">
        <v>128</v>
      </c>
      <c r="I916">
        <v>128</v>
      </c>
    </row>
    <row r="918" spans="1:9" ht="12.75">
      <c r="A918" s="1" t="s">
        <v>106</v>
      </c>
      <c r="B918">
        <v>111</v>
      </c>
      <c r="C918">
        <v>111</v>
      </c>
      <c r="F918">
        <v>2</v>
      </c>
      <c r="G918">
        <v>2</v>
      </c>
      <c r="H918">
        <v>16</v>
      </c>
      <c r="I918">
        <v>16</v>
      </c>
    </row>
    <row r="919" spans="1:9" ht="12.75">
      <c r="A919" s="1" t="s">
        <v>109</v>
      </c>
      <c r="H919">
        <v>112</v>
      </c>
      <c r="I919">
        <v>112</v>
      </c>
    </row>
    <row r="921" spans="1:9" ht="12.75">
      <c r="A921" s="1" t="s">
        <v>110</v>
      </c>
      <c r="B921">
        <v>177</v>
      </c>
      <c r="C921">
        <v>177</v>
      </c>
      <c r="H921">
        <v>94</v>
      </c>
      <c r="I921">
        <v>94</v>
      </c>
    </row>
    <row r="923" spans="1:9" ht="12.75">
      <c r="A923" s="1" t="s">
        <v>111</v>
      </c>
      <c r="B923">
        <v>177</v>
      </c>
      <c r="C923">
        <v>177</v>
      </c>
      <c r="H923">
        <v>94</v>
      </c>
      <c r="I923">
        <v>94</v>
      </c>
    </row>
    <row r="925" spans="1:9" ht="12.75">
      <c r="A925" s="1" t="s">
        <v>120</v>
      </c>
      <c r="B925">
        <v>37</v>
      </c>
      <c r="C925">
        <v>37</v>
      </c>
      <c r="H925">
        <v>9</v>
      </c>
      <c r="I925">
        <v>9</v>
      </c>
    </row>
    <row r="927" spans="1:9" ht="12.75">
      <c r="A927" s="1" t="s">
        <v>121</v>
      </c>
      <c r="B927">
        <v>37</v>
      </c>
      <c r="C927">
        <v>37</v>
      </c>
      <c r="H927">
        <v>9</v>
      </c>
      <c r="I927">
        <v>9</v>
      </c>
    </row>
    <row r="929" spans="1:3" ht="12.75">
      <c r="A929" s="1" t="s">
        <v>122</v>
      </c>
      <c r="B929">
        <v>27</v>
      </c>
      <c r="C929">
        <v>27</v>
      </c>
    </row>
    <row r="931" spans="1:3" ht="12.75">
      <c r="A931" s="1" t="s">
        <v>123</v>
      </c>
      <c r="B931">
        <v>27</v>
      </c>
      <c r="C931">
        <v>27</v>
      </c>
    </row>
    <row r="933" spans="1:9" ht="12.75">
      <c r="A933" s="1" t="s">
        <v>129</v>
      </c>
      <c r="B933">
        <v>8</v>
      </c>
      <c r="C933">
        <v>8</v>
      </c>
      <c r="H933">
        <v>75</v>
      </c>
      <c r="I933">
        <v>75</v>
      </c>
    </row>
    <row r="935" spans="1:9" ht="12.75">
      <c r="A935" s="1" t="s">
        <v>130</v>
      </c>
      <c r="B935">
        <v>8</v>
      </c>
      <c r="C935">
        <v>8</v>
      </c>
      <c r="H935">
        <v>75</v>
      </c>
      <c r="I935">
        <v>75</v>
      </c>
    </row>
    <row r="937" spans="1:9" ht="12.75">
      <c r="A937" s="1" t="s">
        <v>131</v>
      </c>
      <c r="B937">
        <v>140</v>
      </c>
      <c r="C937">
        <v>105</v>
      </c>
      <c r="F937">
        <v>2</v>
      </c>
      <c r="G937">
        <v>2</v>
      </c>
      <c r="H937">
        <v>58</v>
      </c>
      <c r="I937">
        <v>44</v>
      </c>
    </row>
    <row r="939" spans="1:9" ht="12.75">
      <c r="A939" s="1" t="s">
        <v>132</v>
      </c>
      <c r="B939">
        <v>65</v>
      </c>
      <c r="C939">
        <v>65</v>
      </c>
      <c r="H939">
        <v>23</v>
      </c>
      <c r="I939">
        <v>23</v>
      </c>
    </row>
    <row r="940" spans="1:9" ht="12.75">
      <c r="A940" s="1" t="s">
        <v>133</v>
      </c>
      <c r="B940">
        <v>74</v>
      </c>
      <c r="C940">
        <v>39</v>
      </c>
      <c r="F940">
        <v>2</v>
      </c>
      <c r="G940">
        <v>2</v>
      </c>
      <c r="H940">
        <v>33</v>
      </c>
      <c r="I940">
        <v>19</v>
      </c>
    </row>
    <row r="941" spans="1:11" ht="12.75">
      <c r="A941" s="5" t="s">
        <v>136</v>
      </c>
      <c r="B941" s="6">
        <v>1</v>
      </c>
      <c r="C941" s="6">
        <v>1</v>
      </c>
      <c r="D941" s="6"/>
      <c r="E941" s="6"/>
      <c r="F941" s="6"/>
      <c r="G941" s="6"/>
      <c r="H941" s="6">
        <v>2</v>
      </c>
      <c r="I941" s="6">
        <v>2</v>
      </c>
      <c r="J941" s="6"/>
      <c r="K941" s="6"/>
    </row>
  </sheetData>
  <mergeCells count="125">
    <mergeCell ref="B556:C556"/>
    <mergeCell ref="D556:E556"/>
    <mergeCell ref="F556:G556"/>
    <mergeCell ref="F281:G281"/>
    <mergeCell ref="F337:G337"/>
    <mergeCell ref="B449:C449"/>
    <mergeCell ref="D449:E449"/>
    <mergeCell ref="F338:G338"/>
    <mergeCell ref="B505:C505"/>
    <mergeCell ref="D505:E505"/>
    <mergeCell ref="H7:I7"/>
    <mergeCell ref="A3:J3"/>
    <mergeCell ref="A1:J1"/>
    <mergeCell ref="B394:C394"/>
    <mergeCell ref="D394:E394"/>
    <mergeCell ref="F394:G394"/>
    <mergeCell ref="H394:I394"/>
    <mergeCell ref="J394:K394"/>
    <mergeCell ref="F175:G175"/>
    <mergeCell ref="H175:I175"/>
    <mergeCell ref="H63:I63"/>
    <mergeCell ref="H119:I119"/>
    <mergeCell ref="B175:C175"/>
    <mergeCell ref="D175:E175"/>
    <mergeCell ref="B174:C174"/>
    <mergeCell ref="B6:C6"/>
    <mergeCell ref="B393:C393"/>
    <mergeCell ref="D393:E393"/>
    <mergeCell ref="F393:G393"/>
    <mergeCell ref="F7:G7"/>
    <mergeCell ref="D7:E7"/>
    <mergeCell ref="B7:C7"/>
    <mergeCell ref="B282:C282"/>
    <mergeCell ref="D282:E282"/>
    <mergeCell ref="F282:G282"/>
    <mergeCell ref="H229:I229"/>
    <mergeCell ref="H230:I230"/>
    <mergeCell ref="J229:K229"/>
    <mergeCell ref="J230:K230"/>
    <mergeCell ref="F229:G229"/>
    <mergeCell ref="F230:G230"/>
    <mergeCell ref="B230:C230"/>
    <mergeCell ref="D230:E230"/>
    <mergeCell ref="H281:I281"/>
    <mergeCell ref="J281:K281"/>
    <mergeCell ref="B807:C807"/>
    <mergeCell ref="D807:E807"/>
    <mergeCell ref="B557:C557"/>
    <mergeCell ref="F557:G557"/>
    <mergeCell ref="B752:C752"/>
    <mergeCell ref="D752:E752"/>
    <mergeCell ref="B806:C806"/>
    <mergeCell ref="D806:E806"/>
    <mergeCell ref="J695:K695"/>
    <mergeCell ref="B696:C696"/>
    <mergeCell ref="D696:E696"/>
    <mergeCell ref="B695:C695"/>
    <mergeCell ref="D695:E695"/>
    <mergeCell ref="F695:G695"/>
    <mergeCell ref="H695:I695"/>
    <mergeCell ref="H556:I556"/>
    <mergeCell ref="J556:K556"/>
    <mergeCell ref="B118:C118"/>
    <mergeCell ref="B119:C119"/>
    <mergeCell ref="D119:E119"/>
    <mergeCell ref="F119:G119"/>
    <mergeCell ref="H338:I338"/>
    <mergeCell ref="H282:I282"/>
    <mergeCell ref="J282:K282"/>
    <mergeCell ref="H337:I337"/>
    <mergeCell ref="B62:C62"/>
    <mergeCell ref="B63:C63"/>
    <mergeCell ref="D63:E63"/>
    <mergeCell ref="F63:G63"/>
    <mergeCell ref="J337:K337"/>
    <mergeCell ref="J338:K338"/>
    <mergeCell ref="F449:G449"/>
    <mergeCell ref="B450:C450"/>
    <mergeCell ref="D450:E450"/>
    <mergeCell ref="F450:G450"/>
    <mergeCell ref="H450:I450"/>
    <mergeCell ref="J450:K450"/>
    <mergeCell ref="B338:C338"/>
    <mergeCell ref="D338:E338"/>
    <mergeCell ref="F505:G505"/>
    <mergeCell ref="J506:K506"/>
    <mergeCell ref="J611:K611"/>
    <mergeCell ref="B506:C506"/>
    <mergeCell ref="D506:E506"/>
    <mergeCell ref="F506:G506"/>
    <mergeCell ref="H506:I506"/>
    <mergeCell ref="B611:C611"/>
    <mergeCell ref="D611:E611"/>
    <mergeCell ref="F611:G611"/>
    <mergeCell ref="H611:I611"/>
    <mergeCell ref="J557:K557"/>
    <mergeCell ref="B612:C612"/>
    <mergeCell ref="F612:G612"/>
    <mergeCell ref="J612:K612"/>
    <mergeCell ref="J667:K667"/>
    <mergeCell ref="B668:C668"/>
    <mergeCell ref="F668:G668"/>
    <mergeCell ref="J668:K668"/>
    <mergeCell ref="B667:C667"/>
    <mergeCell ref="D667:E667"/>
    <mergeCell ref="F667:G667"/>
    <mergeCell ref="H667:I667"/>
    <mergeCell ref="B751:C751"/>
    <mergeCell ref="D751:E751"/>
    <mergeCell ref="F751:G751"/>
    <mergeCell ref="H751:I751"/>
    <mergeCell ref="J751:K751"/>
    <mergeCell ref="J806:K806"/>
    <mergeCell ref="F897:G897"/>
    <mergeCell ref="H897:I897"/>
    <mergeCell ref="F898:G898"/>
    <mergeCell ref="F841:G841"/>
    <mergeCell ref="H841:I841"/>
    <mergeCell ref="F806:G806"/>
    <mergeCell ref="H806:I806"/>
    <mergeCell ref="B897:C897"/>
    <mergeCell ref="D897:E897"/>
    <mergeCell ref="F842:G842"/>
    <mergeCell ref="B841:C841"/>
    <mergeCell ref="D841:E841"/>
  </mergeCells>
  <printOptions/>
  <pageMargins left="0.984251968503937" right="0" top="0" bottom="0" header="0" footer="0"/>
  <pageSetup horizontalDpi="300" verticalDpi="300" orientation="landscape" scale="75" r:id="rId1"/>
  <rowBreaks count="9" manualBreakCount="9">
    <brk id="228" max="255" man="1"/>
    <brk id="280" max="10" man="1"/>
    <brk id="336" max="10" man="1"/>
    <brk id="392" max="10" man="1"/>
    <brk id="555" max="255" man="1"/>
    <brk id="610" max="10" man="1"/>
    <brk id="694" max="10" man="1"/>
    <brk id="805" max="10" man="1"/>
    <brk id="8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2004-01-30T18:36:32Z</cp:lastPrinted>
  <dcterms:created xsi:type="dcterms:W3CDTF">2004-01-30T16:00:36Z</dcterms:created>
  <dcterms:modified xsi:type="dcterms:W3CDTF">2005-05-25T15:48:13Z</dcterms:modified>
  <cp:category/>
  <cp:version/>
  <cp:contentType/>
  <cp:contentStatus/>
</cp:coreProperties>
</file>