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8" sheetId="1" r:id="rId1"/>
  </sheets>
  <definedNames>
    <definedName name="_xlnm.Print_Area" localSheetId="0">'CUAD1608'!$A$11:$M$222</definedName>
    <definedName name="_xlnm.Print_Titles" localSheetId="0">'CUAD1608'!$1:$10</definedName>
  </definedNames>
  <calcPr fullCalcOnLoad="1"/>
</workbook>
</file>

<file path=xl/sharedStrings.xml><?xml version="1.0" encoding="utf-8"?>
<sst xmlns="http://schemas.openxmlformats.org/spreadsheetml/2006/main" count="165" uniqueCount="151">
  <si>
    <t>D E L E G A C I O 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</si>
  <si>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</si>
  <si>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</si>
  <si>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</si>
  <si>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</si>
  <si>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</si>
  <si>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</si>
  <si>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</si>
  <si>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</si>
  <si>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</si>
  <si>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</si>
  <si>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</si>
  <si>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</si>
  <si>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</si>
  <si>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</si>
  <si>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</si>
  <si>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</si>
  <si>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</si>
  <si>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</si>
  <si>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</si>
  <si>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</si>
  <si>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</si>
  <si>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</si>
  <si>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</si>
  <si>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</si>
  <si>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</si>
  <si>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</si>
  <si>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</si>
  <si>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</si>
  <si>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</si>
  <si>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</si>
  <si>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</si>
  <si>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</si>
  <si>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</si>
  <si>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</si>
  <si>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</si>
  <si>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</si>
  <si>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</si>
  <si>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</si>
  <si>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</si>
  <si>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</si>
  <si>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</si>
  <si>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</si>
  <si>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</si>
  <si>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</si>
  <si>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</si>
  <si>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</si>
  <si>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</si>
  <si>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</si>
  <si>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</si>
  <si>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</si>
  <si>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</si>
  <si>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</si>
  <si>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</si>
  <si>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</si>
  <si>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</si>
  <si>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</si>
  <si>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</si>
  <si>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</si>
  <si>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</si>
  <si>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</si>
  <si>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</si>
  <si>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</si>
  <si>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</si>
  <si>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</si>
  <si>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</si>
  <si>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</si>
  <si>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</si>
  <si>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</si>
  <si>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</si>
  <si>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</si>
  <si>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</si>
  <si>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</si>
  <si>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</si>
  <si>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</si>
  <si>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</si>
  <si>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</si>
  <si>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</si>
  <si>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</si>
  <si>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</si>
  <si>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</si>
  <si>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</si>
  <si>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</si>
  <si>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</si>
  <si>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</si>
  <si>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</si>
  <si>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</si>
  <si>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</si>
  <si>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</si>
  <si>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</si>
  <si>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</si>
  <si>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</si>
  <si>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</si>
  <si>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</si>
  <si>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</si>
  <si>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</si>
  <si>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</si>
  <si>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</si>
  <si>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</si>
  <si>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</si>
  <si>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</si>
  <si>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</si>
  <si>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</si>
  <si>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</si>
  <si>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</si>
  <si>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</si>
  <si>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</si>
  <si>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</si>
  <si>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</si>
  <si>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</si>
  <si>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</si>
  <si>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</si>
  <si>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</si>
  <si>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</si>
  <si>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</si>
  <si>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</si>
  <si>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</si>
  <si>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</si>
  <si>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</si>
  <si>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</si>
  <si>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</si>
  <si>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</si>
  <si>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</si>
  <si>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</si>
  <si>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</si>
  <si>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</si>
  <si>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</si>
  <si>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</si>
  <si>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</si>
  <si>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</si>
  <si>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</si>
  <si>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</si>
  <si>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</si>
  <si>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</si>
  <si>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</si>
  <si>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</si>
  <si>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</si>
  <si>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</si>
  <si>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</si>
  <si>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</si>
  <si>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</si>
  <si>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</si>
  <si>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ATENDIDOS</t>
  </si>
  <si>
    <t>ADULTOS</t>
  </si>
  <si>
    <t>PEDIATRIA</t>
  </si>
  <si>
    <t>HOSPITA-</t>
  </si>
  <si>
    <t>LIZADOS</t>
  </si>
  <si>
    <t>H.G. "DR. GONZALO CASTAÑEDA"</t>
  </si>
  <si>
    <t>DEFUN-</t>
  </si>
  <si>
    <t>CIONES</t>
  </si>
  <si>
    <t>16. 8 SERVICIO DE URGENCIAS POR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</si>
</sst>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4.57421875" style="0" customWidth="1"/>
    <col min="2" max="13" width="11.7109375" style="0" customWidth="1"/>
  </cols>
  <sheetData>
    <row r="1" spans="1:13" ht="12.75">
      <c r="A1" s="8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2.75">
      <c r="A3" s="8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7" t="s">
        <v>1</v>
      </c>
      <c r="C6" s="7"/>
      <c r="D6" s="7"/>
      <c r="E6" s="7"/>
      <c r="G6" s="7" t="s">
        <v>143</v>
      </c>
      <c r="H6" s="7"/>
      <c r="I6" s="7"/>
      <c r="J6" s="7" t="s">
        <v>144</v>
      </c>
      <c r="K6" s="7"/>
      <c r="L6" s="7"/>
      <c r="M6" s="7"/>
    </row>
    <row r="7" spans="2:13" ht="12.75">
      <c r="B7" s="4"/>
      <c r="C7" s="4"/>
      <c r="D7" s="4" t="s">
        <v>145</v>
      </c>
      <c r="E7" s="4" t="s">
        <v>148</v>
      </c>
      <c r="F7" s="4"/>
      <c r="G7" s="4"/>
      <c r="H7" s="4" t="s">
        <v>145</v>
      </c>
      <c r="I7" s="4" t="s">
        <v>148</v>
      </c>
      <c r="J7" s="4"/>
      <c r="K7" s="4"/>
      <c r="L7" s="4" t="s">
        <v>145</v>
      </c>
      <c r="M7" s="4" t="s">
        <v>148</v>
      </c>
    </row>
    <row r="8" spans="1:13" ht="12.75">
      <c r="A8" t="s">
        <v>0</v>
      </c>
      <c r="B8" s="4" t="s">
        <v>1</v>
      </c>
      <c r="C8" s="4" t="s">
        <v>142</v>
      </c>
      <c r="D8" s="4" t="s">
        <v>146</v>
      </c>
      <c r="E8" s="4" t="s">
        <v>149</v>
      </c>
      <c r="F8" s="4" t="s">
        <v>1</v>
      </c>
      <c r="G8" s="4" t="s">
        <v>142</v>
      </c>
      <c r="H8" s="4" t="s">
        <v>146</v>
      </c>
      <c r="I8" s="4" t="s">
        <v>149</v>
      </c>
      <c r="J8" s="4" t="s">
        <v>1</v>
      </c>
      <c r="K8" s="4" t="s">
        <v>142</v>
      </c>
      <c r="L8" s="4" t="s">
        <v>146</v>
      </c>
      <c r="M8" s="4" t="s">
        <v>149</v>
      </c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1" spans="1:13" ht="12.75">
      <c r="A11" s="5" t="s">
        <v>1</v>
      </c>
      <c r="B11" s="1">
        <f>SUM(B13:B14)</f>
        <v>896123</v>
      </c>
      <c r="C11" s="1">
        <f aca="true" t="shared" si="0" ref="C11:M11">SUM(C13:C14)</f>
        <v>686758</v>
      </c>
      <c r="D11" s="1">
        <f t="shared" si="0"/>
        <v>205994</v>
      </c>
      <c r="E11" s="1">
        <f t="shared" si="0"/>
        <v>3371</v>
      </c>
      <c r="F11" s="1">
        <f t="shared" si="0"/>
        <v>698435</v>
      </c>
      <c r="G11" s="1">
        <f t="shared" si="0"/>
        <v>520388</v>
      </c>
      <c r="H11" s="1">
        <f t="shared" si="0"/>
        <v>174833</v>
      </c>
      <c r="I11" s="1">
        <f t="shared" si="0"/>
        <v>3214</v>
      </c>
      <c r="J11" s="1">
        <f t="shared" si="0"/>
        <v>197688</v>
      </c>
      <c r="K11" s="1">
        <f t="shared" si="0"/>
        <v>166370</v>
      </c>
      <c r="L11" s="1">
        <f t="shared" si="0"/>
        <v>31161</v>
      </c>
      <c r="M11" s="1">
        <f t="shared" si="0"/>
        <v>157</v>
      </c>
    </row>
    <row r="13" spans="1:13" ht="12.75">
      <c r="A13" s="5" t="s">
        <v>2</v>
      </c>
      <c r="B13" s="1">
        <f>SUM(B16:B35)/2</f>
        <v>352707</v>
      </c>
      <c r="C13" s="1">
        <f aca="true" t="shared" si="1" ref="C13:M13">SUM(C16:C35)/2</f>
        <v>299484</v>
      </c>
      <c r="D13" s="1">
        <f t="shared" si="1"/>
        <v>51948</v>
      </c>
      <c r="E13" s="1">
        <f t="shared" si="1"/>
        <v>1275</v>
      </c>
      <c r="F13" s="1">
        <f t="shared" si="1"/>
        <v>278699</v>
      </c>
      <c r="G13" s="1">
        <f t="shared" si="1"/>
        <v>232974</v>
      </c>
      <c r="H13" s="1">
        <f t="shared" si="1"/>
        <v>44514</v>
      </c>
      <c r="I13" s="1">
        <f t="shared" si="1"/>
        <v>1211</v>
      </c>
      <c r="J13" s="1">
        <f t="shared" si="1"/>
        <v>74008</v>
      </c>
      <c r="K13" s="1">
        <f t="shared" si="1"/>
        <v>66510</v>
      </c>
      <c r="L13" s="1">
        <f t="shared" si="1"/>
        <v>7434</v>
      </c>
      <c r="M13" s="1">
        <f t="shared" si="1"/>
        <v>64</v>
      </c>
    </row>
    <row r="14" spans="1:13" ht="12.75">
      <c r="A14" s="5" t="s">
        <v>3</v>
      </c>
      <c r="B14" s="1">
        <f>SUM(B37:B222)/2</f>
        <v>543416</v>
      </c>
      <c r="C14" s="1">
        <f aca="true" t="shared" si="2" ref="C14:M14">SUM(C37:C222)/2</f>
        <v>387274</v>
      </c>
      <c r="D14" s="1">
        <f t="shared" si="2"/>
        <v>154046</v>
      </c>
      <c r="E14" s="1">
        <f t="shared" si="2"/>
        <v>2096</v>
      </c>
      <c r="F14" s="1">
        <f t="shared" si="2"/>
        <v>419736</v>
      </c>
      <c r="G14" s="1">
        <f t="shared" si="2"/>
        <v>287414</v>
      </c>
      <c r="H14" s="1">
        <f t="shared" si="2"/>
        <v>130319</v>
      </c>
      <c r="I14" s="1">
        <f t="shared" si="2"/>
        <v>2003</v>
      </c>
      <c r="J14" s="1">
        <f t="shared" si="2"/>
        <v>123680</v>
      </c>
      <c r="K14" s="1">
        <f t="shared" si="2"/>
        <v>99860</v>
      </c>
      <c r="L14" s="1">
        <f t="shared" si="2"/>
        <v>23727</v>
      </c>
      <c r="M14" s="1">
        <f t="shared" si="2"/>
        <v>93</v>
      </c>
    </row>
    <row r="16" spans="1:13" ht="12.75">
      <c r="A16" s="5" t="s">
        <v>4</v>
      </c>
      <c r="B16" s="1">
        <f>SUM(C16:E16)</f>
        <v>76368</v>
      </c>
      <c r="C16" s="1">
        <v>65465</v>
      </c>
      <c r="D16" s="1">
        <v>10540</v>
      </c>
      <c r="E16">
        <v>363</v>
      </c>
      <c r="F16" s="1">
        <f>SUM(G16:I16)</f>
        <v>59379</v>
      </c>
      <c r="G16" s="1">
        <v>49958</v>
      </c>
      <c r="H16" s="1">
        <v>9066</v>
      </c>
      <c r="I16">
        <v>355</v>
      </c>
      <c r="J16" s="1">
        <f>SUM(K16:M16)</f>
        <v>16989</v>
      </c>
      <c r="K16" s="1">
        <v>15507</v>
      </c>
      <c r="L16" s="1">
        <v>1474</v>
      </c>
      <c r="M16">
        <v>8</v>
      </c>
    </row>
    <row r="17" spans="2:10" ht="12.75">
      <c r="B17" s="1">
        <f aca="true" t="shared" si="3" ref="B17:B80">SUM(C17:E17)</f>
        <v>0</v>
      </c>
      <c r="F17" s="1">
        <f aca="true" t="shared" si="4" ref="F17:F80">SUM(G17:I17)</f>
        <v>0</v>
      </c>
      <c r="J17" s="1">
        <f aca="true" t="shared" si="5" ref="J17:J80">SUM(K17:M17)</f>
        <v>0</v>
      </c>
    </row>
    <row r="18" spans="1:13" ht="12.75">
      <c r="A18" s="5" t="s">
        <v>5</v>
      </c>
      <c r="B18" s="1">
        <f t="shared" si="3"/>
        <v>16287</v>
      </c>
      <c r="C18" s="1">
        <v>8145</v>
      </c>
      <c r="D18" s="1">
        <v>7881</v>
      </c>
      <c r="E18">
        <v>261</v>
      </c>
      <c r="F18" s="1">
        <f t="shared" si="4"/>
        <v>15075</v>
      </c>
      <c r="G18" s="1">
        <v>7782</v>
      </c>
      <c r="H18" s="1">
        <v>7040</v>
      </c>
      <c r="I18">
        <v>253</v>
      </c>
      <c r="J18" s="1">
        <f t="shared" si="5"/>
        <v>1212</v>
      </c>
      <c r="K18">
        <v>363</v>
      </c>
      <c r="L18">
        <v>841</v>
      </c>
      <c r="M18">
        <v>8</v>
      </c>
    </row>
    <row r="19" spans="1:12" ht="12.75">
      <c r="A19" s="5" t="s">
        <v>147</v>
      </c>
      <c r="B19" s="1">
        <f t="shared" si="3"/>
        <v>60081</v>
      </c>
      <c r="C19" s="1">
        <v>57320</v>
      </c>
      <c r="D19" s="1">
        <v>2659</v>
      </c>
      <c r="E19">
        <v>102</v>
      </c>
      <c r="F19" s="1">
        <f t="shared" si="4"/>
        <v>44304</v>
      </c>
      <c r="G19" s="1">
        <v>42176</v>
      </c>
      <c r="H19" s="1">
        <v>2026</v>
      </c>
      <c r="I19">
        <v>102</v>
      </c>
      <c r="J19" s="1">
        <f t="shared" si="5"/>
        <v>15777</v>
      </c>
      <c r="K19" s="1">
        <v>15144</v>
      </c>
      <c r="L19">
        <v>633</v>
      </c>
    </row>
    <row r="20" spans="2:10" ht="12.75">
      <c r="B20" s="1">
        <f t="shared" si="3"/>
        <v>0</v>
      </c>
      <c r="F20" s="1">
        <f t="shared" si="4"/>
        <v>0</v>
      </c>
      <c r="J20" s="1">
        <f t="shared" si="5"/>
        <v>0</v>
      </c>
    </row>
    <row r="21" spans="1:13" ht="12.75">
      <c r="A21" s="5" t="s">
        <v>6</v>
      </c>
      <c r="B21" s="1">
        <f t="shared" si="3"/>
        <v>44793</v>
      </c>
      <c r="C21" s="1">
        <v>28731</v>
      </c>
      <c r="D21" s="1">
        <v>15595</v>
      </c>
      <c r="E21">
        <v>467</v>
      </c>
      <c r="F21" s="1">
        <f t="shared" si="4"/>
        <v>40266</v>
      </c>
      <c r="G21" s="1">
        <v>26659</v>
      </c>
      <c r="H21" s="1">
        <v>13160</v>
      </c>
      <c r="I21">
        <v>447</v>
      </c>
      <c r="J21" s="1">
        <f t="shared" si="5"/>
        <v>4527</v>
      </c>
      <c r="K21" s="1">
        <v>2072</v>
      </c>
      <c r="L21" s="1">
        <v>2435</v>
      </c>
      <c r="M21">
        <v>20</v>
      </c>
    </row>
    <row r="22" spans="2:10" ht="12.75">
      <c r="B22" s="1">
        <f t="shared" si="3"/>
        <v>0</v>
      </c>
      <c r="F22" s="1">
        <f t="shared" si="4"/>
        <v>0</v>
      </c>
      <c r="J22" s="1">
        <f t="shared" si="5"/>
        <v>0</v>
      </c>
    </row>
    <row r="23" spans="1:13" ht="12.75">
      <c r="A23" s="5" t="s">
        <v>7</v>
      </c>
      <c r="B23" s="1">
        <f t="shared" si="3"/>
        <v>34733</v>
      </c>
      <c r="C23" s="1">
        <v>23475</v>
      </c>
      <c r="D23" s="1">
        <v>10839</v>
      </c>
      <c r="E23">
        <v>419</v>
      </c>
      <c r="F23" s="1">
        <f t="shared" si="4"/>
        <v>31430</v>
      </c>
      <c r="G23" s="1">
        <v>22133</v>
      </c>
      <c r="H23" s="1">
        <v>8897</v>
      </c>
      <c r="I23">
        <v>400</v>
      </c>
      <c r="J23" s="1">
        <f t="shared" si="5"/>
        <v>3303</v>
      </c>
      <c r="K23" s="1">
        <v>1342</v>
      </c>
      <c r="L23" s="1">
        <v>1942</v>
      </c>
      <c r="M23">
        <v>19</v>
      </c>
    </row>
    <row r="24" spans="1:13" ht="12.75">
      <c r="A24" s="5" t="s">
        <v>8</v>
      </c>
      <c r="B24" s="1">
        <f t="shared" si="3"/>
        <v>10060</v>
      </c>
      <c r="C24" s="1">
        <v>5256</v>
      </c>
      <c r="D24" s="1">
        <v>4756</v>
      </c>
      <c r="E24">
        <v>48</v>
      </c>
      <c r="F24" s="1">
        <f t="shared" si="4"/>
        <v>8836</v>
      </c>
      <c r="G24" s="1">
        <v>4526</v>
      </c>
      <c r="H24" s="1">
        <v>4263</v>
      </c>
      <c r="I24">
        <v>47</v>
      </c>
      <c r="J24" s="1">
        <f t="shared" si="5"/>
        <v>1224</v>
      </c>
      <c r="K24">
        <v>730</v>
      </c>
      <c r="L24">
        <v>493</v>
      </c>
      <c r="M24">
        <v>1</v>
      </c>
    </row>
    <row r="25" spans="2:10" ht="12.75">
      <c r="B25" s="1">
        <f t="shared" si="3"/>
        <v>0</v>
      </c>
      <c r="F25" s="1">
        <f t="shared" si="4"/>
        <v>0</v>
      </c>
      <c r="J25" s="1">
        <f t="shared" si="5"/>
        <v>0</v>
      </c>
    </row>
    <row r="26" spans="1:13" ht="12.75">
      <c r="A26" s="5" t="s">
        <v>9</v>
      </c>
      <c r="B26" s="1">
        <f t="shared" si="3"/>
        <v>111062</v>
      </c>
      <c r="C26" s="1">
        <v>93289</v>
      </c>
      <c r="D26" s="1">
        <v>17514</v>
      </c>
      <c r="E26">
        <v>259</v>
      </c>
      <c r="F26" s="1">
        <f t="shared" si="4"/>
        <v>92074</v>
      </c>
      <c r="G26" s="1">
        <v>76496</v>
      </c>
      <c r="H26" s="1">
        <v>15335</v>
      </c>
      <c r="I26">
        <v>243</v>
      </c>
      <c r="J26" s="1">
        <f t="shared" si="5"/>
        <v>18988</v>
      </c>
      <c r="K26" s="1">
        <v>16793</v>
      </c>
      <c r="L26" s="1">
        <v>2179</v>
      </c>
      <c r="M26">
        <v>16</v>
      </c>
    </row>
    <row r="27" spans="2:10" ht="12.75">
      <c r="B27" s="1">
        <f t="shared" si="3"/>
        <v>0</v>
      </c>
      <c r="F27" s="1">
        <f t="shared" si="4"/>
        <v>0</v>
      </c>
      <c r="J27" s="1">
        <f t="shared" si="5"/>
        <v>0</v>
      </c>
    </row>
    <row r="28" spans="1:13" ht="12.75">
      <c r="A28" s="5" t="s">
        <v>10</v>
      </c>
      <c r="B28" s="1">
        <f t="shared" si="3"/>
        <v>10679</v>
      </c>
      <c r="C28" s="1">
        <v>6795</v>
      </c>
      <c r="D28" s="1">
        <v>3831</v>
      </c>
      <c r="E28">
        <v>53</v>
      </c>
      <c r="F28" s="1">
        <f t="shared" si="4"/>
        <v>8538</v>
      </c>
      <c r="G28" s="1">
        <v>5191</v>
      </c>
      <c r="H28" s="1">
        <v>3302</v>
      </c>
      <c r="I28">
        <v>45</v>
      </c>
      <c r="J28" s="1">
        <f t="shared" si="5"/>
        <v>2141</v>
      </c>
      <c r="K28" s="1">
        <v>1604</v>
      </c>
      <c r="L28">
        <v>529</v>
      </c>
      <c r="M28">
        <v>8</v>
      </c>
    </row>
    <row r="29" spans="1:13" ht="12.75">
      <c r="A29" s="5" t="s">
        <v>11</v>
      </c>
      <c r="B29" s="1">
        <f t="shared" si="3"/>
        <v>48725</v>
      </c>
      <c r="C29" s="1">
        <v>39444</v>
      </c>
      <c r="D29" s="1">
        <v>9138</v>
      </c>
      <c r="E29">
        <v>143</v>
      </c>
      <c r="F29" s="1">
        <f t="shared" si="4"/>
        <v>44224</v>
      </c>
      <c r="G29" s="1">
        <v>36117</v>
      </c>
      <c r="H29" s="1">
        <v>7971</v>
      </c>
      <c r="I29">
        <v>136</v>
      </c>
      <c r="J29" s="1">
        <f t="shared" si="5"/>
        <v>4501</v>
      </c>
      <c r="K29" s="1">
        <v>3327</v>
      </c>
      <c r="L29" s="1">
        <v>1167</v>
      </c>
      <c r="M29">
        <v>7</v>
      </c>
    </row>
    <row r="30" spans="1:13" ht="12.75">
      <c r="A30" s="5" t="s">
        <v>12</v>
      </c>
      <c r="B30" s="1">
        <f t="shared" si="3"/>
        <v>51658</v>
      </c>
      <c r="C30" s="1">
        <v>47050</v>
      </c>
      <c r="D30" s="1">
        <v>4545</v>
      </c>
      <c r="E30">
        <v>63</v>
      </c>
      <c r="F30" s="1">
        <f t="shared" si="4"/>
        <v>39312</v>
      </c>
      <c r="G30" s="1">
        <v>35188</v>
      </c>
      <c r="H30" s="1">
        <v>4062</v>
      </c>
      <c r="I30">
        <v>62</v>
      </c>
      <c r="J30" s="1">
        <f t="shared" si="5"/>
        <v>12346</v>
      </c>
      <c r="K30" s="1">
        <v>11862</v>
      </c>
      <c r="L30">
        <v>483</v>
      </c>
      <c r="M30">
        <v>1</v>
      </c>
    </row>
    <row r="31" spans="2:10" ht="12.75">
      <c r="B31" s="1">
        <f t="shared" si="3"/>
        <v>0</v>
      </c>
      <c r="F31" s="1">
        <f t="shared" si="4"/>
        <v>0</v>
      </c>
      <c r="J31" s="1">
        <f t="shared" si="5"/>
        <v>0</v>
      </c>
    </row>
    <row r="32" spans="1:13" ht="12.75">
      <c r="A32" s="5" t="s">
        <v>13</v>
      </c>
      <c r="B32" s="1">
        <f t="shared" si="3"/>
        <v>120484</v>
      </c>
      <c r="C32" s="1">
        <v>111999</v>
      </c>
      <c r="D32" s="1">
        <v>8299</v>
      </c>
      <c r="E32">
        <v>186</v>
      </c>
      <c r="F32" s="1">
        <f t="shared" si="4"/>
        <v>86980</v>
      </c>
      <c r="G32" s="1">
        <v>79861</v>
      </c>
      <c r="H32" s="1">
        <v>6953</v>
      </c>
      <c r="I32">
        <v>166</v>
      </c>
      <c r="J32" s="1">
        <f t="shared" si="5"/>
        <v>33504</v>
      </c>
      <c r="K32" s="1">
        <v>32138</v>
      </c>
      <c r="L32" s="1">
        <v>1346</v>
      </c>
      <c r="M32">
        <v>20</v>
      </c>
    </row>
    <row r="33" spans="2:10" ht="12.75">
      <c r="B33" s="1">
        <f t="shared" si="3"/>
        <v>0</v>
      </c>
      <c r="F33" s="1">
        <f t="shared" si="4"/>
        <v>0</v>
      </c>
      <c r="J33" s="1">
        <f t="shared" si="5"/>
        <v>0</v>
      </c>
    </row>
    <row r="34" spans="1:13" ht="12.75">
      <c r="A34" s="5" t="s">
        <v>14</v>
      </c>
      <c r="B34" s="1">
        <f t="shared" si="3"/>
        <v>57132</v>
      </c>
      <c r="C34" s="1">
        <v>52799</v>
      </c>
      <c r="D34" s="1">
        <v>4247</v>
      </c>
      <c r="E34">
        <v>86</v>
      </c>
      <c r="F34" s="1">
        <f t="shared" si="4"/>
        <v>39666</v>
      </c>
      <c r="G34" s="1">
        <v>36127</v>
      </c>
      <c r="H34" s="1">
        <v>3470</v>
      </c>
      <c r="I34">
        <v>69</v>
      </c>
      <c r="J34" s="1">
        <f t="shared" si="5"/>
        <v>17466</v>
      </c>
      <c r="K34" s="1">
        <v>16672</v>
      </c>
      <c r="L34">
        <v>777</v>
      </c>
      <c r="M34">
        <v>17</v>
      </c>
    </row>
    <row r="35" spans="1:13" ht="12.75">
      <c r="A35" s="5" t="s">
        <v>15</v>
      </c>
      <c r="B35" s="1">
        <f t="shared" si="3"/>
        <v>63352</v>
      </c>
      <c r="C35" s="1">
        <v>59200</v>
      </c>
      <c r="D35" s="1">
        <v>4052</v>
      </c>
      <c r="E35">
        <v>100</v>
      </c>
      <c r="F35" s="1">
        <f t="shared" si="4"/>
        <v>47314</v>
      </c>
      <c r="G35" s="1">
        <v>43734</v>
      </c>
      <c r="H35" s="1">
        <v>3483</v>
      </c>
      <c r="I35">
        <v>97</v>
      </c>
      <c r="J35" s="1">
        <f t="shared" si="5"/>
        <v>16038</v>
      </c>
      <c r="K35" s="1">
        <v>15466</v>
      </c>
      <c r="L35">
        <v>569</v>
      </c>
      <c r="M35">
        <v>3</v>
      </c>
    </row>
    <row r="36" spans="2:10" ht="12.75">
      <c r="B36" s="1">
        <f t="shared" si="3"/>
        <v>0</v>
      </c>
      <c r="F36" s="1">
        <f t="shared" si="4"/>
        <v>0</v>
      </c>
      <c r="J36" s="1">
        <f t="shared" si="5"/>
        <v>0</v>
      </c>
    </row>
    <row r="37" spans="1:13" ht="12.75">
      <c r="A37" s="5" t="s">
        <v>16</v>
      </c>
      <c r="B37" s="1">
        <f t="shared" si="3"/>
        <v>8884</v>
      </c>
      <c r="C37" s="1">
        <v>5191</v>
      </c>
      <c r="D37" s="1">
        <v>3658</v>
      </c>
      <c r="E37">
        <v>35</v>
      </c>
      <c r="F37" s="1">
        <f t="shared" si="4"/>
        <v>7163</v>
      </c>
      <c r="G37" s="1">
        <v>4051</v>
      </c>
      <c r="H37" s="1">
        <v>3082</v>
      </c>
      <c r="I37">
        <v>30</v>
      </c>
      <c r="J37" s="1">
        <f t="shared" si="5"/>
        <v>1721</v>
      </c>
      <c r="K37" s="1">
        <v>1140</v>
      </c>
      <c r="L37">
        <v>576</v>
      </c>
      <c r="M37">
        <v>5</v>
      </c>
    </row>
    <row r="38" spans="2:10" ht="12.75">
      <c r="B38" s="1">
        <f t="shared" si="3"/>
        <v>0</v>
      </c>
      <c r="F38" s="1">
        <f t="shared" si="4"/>
        <v>0</v>
      </c>
      <c r="J38" s="1">
        <f t="shared" si="5"/>
        <v>0</v>
      </c>
    </row>
    <row r="39" spans="1:13" ht="12.75">
      <c r="A39" s="5" t="s">
        <v>17</v>
      </c>
      <c r="B39" s="1">
        <f t="shared" si="3"/>
        <v>8884</v>
      </c>
      <c r="C39" s="1">
        <v>5191</v>
      </c>
      <c r="D39" s="1">
        <v>3658</v>
      </c>
      <c r="E39">
        <v>35</v>
      </c>
      <c r="F39" s="1">
        <f t="shared" si="4"/>
        <v>7163</v>
      </c>
      <c r="G39" s="1">
        <v>4051</v>
      </c>
      <c r="H39" s="1">
        <v>3082</v>
      </c>
      <c r="I39">
        <v>30</v>
      </c>
      <c r="J39" s="1">
        <f t="shared" si="5"/>
        <v>1721</v>
      </c>
      <c r="K39" s="1">
        <v>1140</v>
      </c>
      <c r="L39">
        <v>576</v>
      </c>
      <c r="M39">
        <v>5</v>
      </c>
    </row>
    <row r="40" spans="2:10" ht="12.75">
      <c r="B40" s="1">
        <f t="shared" si="3"/>
        <v>0</v>
      </c>
      <c r="F40" s="1">
        <f t="shared" si="4"/>
        <v>0</v>
      </c>
      <c r="J40" s="1">
        <f t="shared" si="5"/>
        <v>0</v>
      </c>
    </row>
    <row r="41" spans="1:13" ht="12.75">
      <c r="A41" s="5" t="s">
        <v>18</v>
      </c>
      <c r="B41" s="1">
        <f t="shared" si="3"/>
        <v>22443</v>
      </c>
      <c r="C41" s="1">
        <v>16876</v>
      </c>
      <c r="D41" s="1">
        <v>5513</v>
      </c>
      <c r="E41">
        <v>54</v>
      </c>
      <c r="F41" s="1">
        <f t="shared" si="4"/>
        <v>19754</v>
      </c>
      <c r="G41" s="1">
        <v>14801</v>
      </c>
      <c r="H41" s="1">
        <v>4900</v>
      </c>
      <c r="I41">
        <v>53</v>
      </c>
      <c r="J41" s="1">
        <f t="shared" si="5"/>
        <v>2689</v>
      </c>
      <c r="K41" s="1">
        <v>2075</v>
      </c>
      <c r="L41">
        <v>613</v>
      </c>
      <c r="M41">
        <v>1</v>
      </c>
    </row>
    <row r="42" spans="2:10" ht="12.75">
      <c r="B42" s="1">
        <f t="shared" si="3"/>
        <v>0</v>
      </c>
      <c r="F42" s="1">
        <f t="shared" si="4"/>
        <v>0</v>
      </c>
      <c r="J42" s="1">
        <f t="shared" si="5"/>
        <v>0</v>
      </c>
    </row>
    <row r="43" spans="1:13" ht="12.75">
      <c r="A43" s="5" t="s">
        <v>19</v>
      </c>
      <c r="B43" s="1">
        <f t="shared" si="3"/>
        <v>4553</v>
      </c>
      <c r="C43" s="1">
        <v>3430</v>
      </c>
      <c r="D43" s="1">
        <v>1095</v>
      </c>
      <c r="E43">
        <v>28</v>
      </c>
      <c r="F43" s="1">
        <f t="shared" si="4"/>
        <v>3964</v>
      </c>
      <c r="G43" s="1">
        <v>2912</v>
      </c>
      <c r="H43" s="1">
        <v>1025</v>
      </c>
      <c r="I43">
        <v>27</v>
      </c>
      <c r="J43" s="1">
        <f t="shared" si="5"/>
        <v>589</v>
      </c>
      <c r="K43">
        <v>518</v>
      </c>
      <c r="L43">
        <v>70</v>
      </c>
      <c r="M43">
        <v>1</v>
      </c>
    </row>
    <row r="44" spans="1:12" ht="12.75">
      <c r="A44" s="5" t="s">
        <v>20</v>
      </c>
      <c r="B44" s="1">
        <f t="shared" si="3"/>
        <v>14258</v>
      </c>
      <c r="C44" s="1">
        <v>11522</v>
      </c>
      <c r="D44" s="1">
        <v>2718</v>
      </c>
      <c r="E44">
        <v>18</v>
      </c>
      <c r="F44" s="1">
        <f t="shared" si="4"/>
        <v>12631</v>
      </c>
      <c r="G44" s="1">
        <v>10242</v>
      </c>
      <c r="H44" s="1">
        <v>2371</v>
      </c>
      <c r="I44">
        <v>18</v>
      </c>
      <c r="J44" s="1">
        <f t="shared" si="5"/>
        <v>1627</v>
      </c>
      <c r="K44" s="1">
        <v>1280</v>
      </c>
      <c r="L44">
        <v>347</v>
      </c>
    </row>
    <row r="45" spans="1:12" ht="12.75">
      <c r="A45" s="5" t="s">
        <v>21</v>
      </c>
      <c r="B45" s="1">
        <f t="shared" si="3"/>
        <v>3632</v>
      </c>
      <c r="C45" s="1">
        <v>1924</v>
      </c>
      <c r="D45" s="1">
        <v>1700</v>
      </c>
      <c r="E45">
        <v>8</v>
      </c>
      <c r="F45" s="1">
        <f t="shared" si="4"/>
        <v>3159</v>
      </c>
      <c r="G45" s="1">
        <v>1647</v>
      </c>
      <c r="H45" s="1">
        <v>1504</v>
      </c>
      <c r="I45">
        <v>8</v>
      </c>
      <c r="J45" s="1">
        <f t="shared" si="5"/>
        <v>473</v>
      </c>
      <c r="K45">
        <v>277</v>
      </c>
      <c r="L45">
        <v>196</v>
      </c>
    </row>
    <row r="46" spans="2:10" ht="12.75">
      <c r="B46" s="1">
        <f t="shared" si="3"/>
        <v>0</v>
      </c>
      <c r="F46" s="1">
        <f t="shared" si="4"/>
        <v>0</v>
      </c>
      <c r="J46" s="1">
        <f t="shared" si="5"/>
        <v>0</v>
      </c>
    </row>
    <row r="47" spans="1:12" ht="12.75">
      <c r="A47" s="5" t="s">
        <v>22</v>
      </c>
      <c r="B47" s="1">
        <f t="shared" si="3"/>
        <v>8333</v>
      </c>
      <c r="C47" s="1">
        <v>6289</v>
      </c>
      <c r="D47" s="1">
        <v>2029</v>
      </c>
      <c r="E47">
        <v>15</v>
      </c>
      <c r="F47" s="1">
        <f t="shared" si="4"/>
        <v>6433</v>
      </c>
      <c r="G47" s="1">
        <v>4684</v>
      </c>
      <c r="H47" s="1">
        <v>1734</v>
      </c>
      <c r="I47">
        <v>15</v>
      </c>
      <c r="J47" s="1">
        <f t="shared" si="5"/>
        <v>1900</v>
      </c>
      <c r="K47" s="1">
        <v>1605</v>
      </c>
      <c r="L47">
        <v>295</v>
      </c>
    </row>
    <row r="48" spans="2:10" ht="12.75">
      <c r="B48" s="1">
        <f t="shared" si="3"/>
        <v>0</v>
      </c>
      <c r="F48" s="1">
        <f t="shared" si="4"/>
        <v>0</v>
      </c>
      <c r="J48" s="1">
        <f t="shared" si="5"/>
        <v>0</v>
      </c>
    </row>
    <row r="49" spans="1:12" ht="12.75">
      <c r="A49" s="5" t="s">
        <v>23</v>
      </c>
      <c r="B49" s="1">
        <f t="shared" si="3"/>
        <v>6868</v>
      </c>
      <c r="C49" s="1">
        <v>5420</v>
      </c>
      <c r="D49" s="1">
        <v>1435</v>
      </c>
      <c r="E49">
        <v>13</v>
      </c>
      <c r="F49" s="1">
        <f t="shared" si="4"/>
        <v>5275</v>
      </c>
      <c r="G49" s="1">
        <v>4017</v>
      </c>
      <c r="H49" s="1">
        <v>1245</v>
      </c>
      <c r="I49">
        <v>13</v>
      </c>
      <c r="J49" s="1">
        <f t="shared" si="5"/>
        <v>1593</v>
      </c>
      <c r="K49" s="1">
        <v>1403</v>
      </c>
      <c r="L49">
        <v>190</v>
      </c>
    </row>
    <row r="50" spans="1:12" ht="12.75">
      <c r="A50" s="5" t="s">
        <v>24</v>
      </c>
      <c r="B50" s="1">
        <f t="shared" si="3"/>
        <v>1398</v>
      </c>
      <c r="C50">
        <v>806</v>
      </c>
      <c r="D50">
        <v>592</v>
      </c>
      <c r="F50" s="1">
        <f t="shared" si="4"/>
        <v>1116</v>
      </c>
      <c r="G50">
        <v>628</v>
      </c>
      <c r="H50">
        <v>488</v>
      </c>
      <c r="J50" s="1">
        <f t="shared" si="5"/>
        <v>282</v>
      </c>
      <c r="K50">
        <v>178</v>
      </c>
      <c r="L50">
        <v>104</v>
      </c>
    </row>
    <row r="51" spans="1:12" ht="12.75">
      <c r="A51" s="5" t="s">
        <v>25</v>
      </c>
      <c r="B51" s="1">
        <f t="shared" si="3"/>
        <v>67</v>
      </c>
      <c r="C51">
        <v>63</v>
      </c>
      <c r="D51">
        <v>2</v>
      </c>
      <c r="E51">
        <v>2</v>
      </c>
      <c r="F51" s="1">
        <f t="shared" si="4"/>
        <v>42</v>
      </c>
      <c r="G51">
        <v>39</v>
      </c>
      <c r="H51">
        <v>1</v>
      </c>
      <c r="I51">
        <v>2</v>
      </c>
      <c r="J51" s="1">
        <f t="shared" si="5"/>
        <v>25</v>
      </c>
      <c r="K51">
        <v>24</v>
      </c>
      <c r="L51">
        <v>1</v>
      </c>
    </row>
    <row r="52" spans="2:10" ht="12.75">
      <c r="B52" s="1">
        <f t="shared" si="3"/>
        <v>0</v>
      </c>
      <c r="F52" s="1">
        <f t="shared" si="4"/>
        <v>0</v>
      </c>
      <c r="J52" s="1">
        <f t="shared" si="5"/>
        <v>0</v>
      </c>
    </row>
    <row r="53" spans="1:12" ht="12.75">
      <c r="A53" s="5" t="s">
        <v>26</v>
      </c>
      <c r="B53" s="1">
        <f t="shared" si="3"/>
        <v>4326</v>
      </c>
      <c r="C53" s="1">
        <v>2721</v>
      </c>
      <c r="D53" s="1">
        <v>1564</v>
      </c>
      <c r="E53">
        <v>41</v>
      </c>
      <c r="F53" s="1">
        <f t="shared" si="4"/>
        <v>2979</v>
      </c>
      <c r="G53" s="1">
        <v>1668</v>
      </c>
      <c r="H53" s="1">
        <v>1270</v>
      </c>
      <c r="I53">
        <v>41</v>
      </c>
      <c r="J53" s="1">
        <f t="shared" si="5"/>
        <v>1347</v>
      </c>
      <c r="K53" s="1">
        <v>1053</v>
      </c>
      <c r="L53">
        <v>294</v>
      </c>
    </row>
    <row r="54" spans="2:10" ht="12.75">
      <c r="B54" s="1">
        <f t="shared" si="3"/>
        <v>0</v>
      </c>
      <c r="F54" s="1">
        <f t="shared" si="4"/>
        <v>0</v>
      </c>
      <c r="J54" s="1">
        <f t="shared" si="5"/>
        <v>0</v>
      </c>
    </row>
    <row r="55" spans="1:12" ht="12.75">
      <c r="A55" s="5" t="s">
        <v>27</v>
      </c>
      <c r="B55" s="1">
        <f t="shared" si="3"/>
        <v>3786</v>
      </c>
      <c r="C55" s="1">
        <v>2320</v>
      </c>
      <c r="D55" s="1">
        <v>1425</v>
      </c>
      <c r="E55">
        <v>41</v>
      </c>
      <c r="F55" s="1">
        <f t="shared" si="4"/>
        <v>2580</v>
      </c>
      <c r="G55" s="1">
        <v>1388</v>
      </c>
      <c r="H55" s="1">
        <v>1151</v>
      </c>
      <c r="I55">
        <v>41</v>
      </c>
      <c r="J55" s="1">
        <f t="shared" si="5"/>
        <v>1206</v>
      </c>
      <c r="K55">
        <v>932</v>
      </c>
      <c r="L55">
        <v>274</v>
      </c>
    </row>
    <row r="56" spans="1:12" ht="12.75">
      <c r="A56" s="5" t="s">
        <v>28</v>
      </c>
      <c r="B56" s="1">
        <f t="shared" si="3"/>
        <v>540</v>
      </c>
      <c r="C56">
        <v>401</v>
      </c>
      <c r="D56">
        <v>139</v>
      </c>
      <c r="F56" s="1">
        <f t="shared" si="4"/>
        <v>399</v>
      </c>
      <c r="G56">
        <v>280</v>
      </c>
      <c r="H56">
        <v>119</v>
      </c>
      <c r="J56" s="1">
        <f t="shared" si="5"/>
        <v>141</v>
      </c>
      <c r="K56">
        <v>121</v>
      </c>
      <c r="L56">
        <v>20</v>
      </c>
    </row>
    <row r="57" spans="2:10" ht="12.75">
      <c r="B57" s="1">
        <f t="shared" si="3"/>
        <v>0</v>
      </c>
      <c r="F57" s="1">
        <f t="shared" si="4"/>
        <v>0</v>
      </c>
      <c r="J57" s="1">
        <f t="shared" si="5"/>
        <v>0</v>
      </c>
    </row>
    <row r="58" spans="1:12" ht="12.75">
      <c r="A58" s="5" t="s">
        <v>29</v>
      </c>
      <c r="B58" s="1">
        <f t="shared" si="3"/>
        <v>36252</v>
      </c>
      <c r="C58" s="1">
        <v>26520</v>
      </c>
      <c r="D58" s="1">
        <v>9678</v>
      </c>
      <c r="E58">
        <v>54</v>
      </c>
      <c r="F58" s="1">
        <f t="shared" si="4"/>
        <v>27142</v>
      </c>
      <c r="G58" s="1">
        <v>18982</v>
      </c>
      <c r="H58" s="1">
        <v>8106</v>
      </c>
      <c r="I58">
        <v>54</v>
      </c>
      <c r="J58" s="1">
        <f t="shared" si="5"/>
        <v>9110</v>
      </c>
      <c r="K58" s="1">
        <v>7538</v>
      </c>
      <c r="L58" s="1">
        <v>1572</v>
      </c>
    </row>
    <row r="59" spans="2:10" ht="12.75">
      <c r="B59" s="1">
        <f t="shared" si="3"/>
        <v>0</v>
      </c>
      <c r="F59" s="1">
        <f t="shared" si="4"/>
        <v>0</v>
      </c>
      <c r="J59" s="1">
        <f t="shared" si="5"/>
        <v>0</v>
      </c>
    </row>
    <row r="60" spans="1:12" ht="12.75">
      <c r="A60" s="5" t="s">
        <v>30</v>
      </c>
      <c r="B60" s="1">
        <f t="shared" si="3"/>
        <v>9793</v>
      </c>
      <c r="C60" s="1">
        <v>5714</v>
      </c>
      <c r="D60" s="1">
        <v>4036</v>
      </c>
      <c r="E60">
        <v>43</v>
      </c>
      <c r="F60" s="1">
        <f t="shared" si="4"/>
        <v>7459</v>
      </c>
      <c r="G60" s="1">
        <v>3872</v>
      </c>
      <c r="H60" s="1">
        <v>3544</v>
      </c>
      <c r="I60">
        <v>43</v>
      </c>
      <c r="J60" s="1">
        <f t="shared" si="5"/>
        <v>2334</v>
      </c>
      <c r="K60" s="1">
        <v>1842</v>
      </c>
      <c r="L60">
        <v>492</v>
      </c>
    </row>
    <row r="61" spans="1:12" ht="12.75">
      <c r="A61" s="5" t="s">
        <v>31</v>
      </c>
      <c r="B61" s="1">
        <f t="shared" si="3"/>
        <v>18241</v>
      </c>
      <c r="C61" s="1">
        <v>14574</v>
      </c>
      <c r="D61" s="1">
        <v>3667</v>
      </c>
      <c r="F61" s="1">
        <f t="shared" si="4"/>
        <v>13432</v>
      </c>
      <c r="G61" s="1">
        <v>10400</v>
      </c>
      <c r="H61" s="1">
        <v>3032</v>
      </c>
      <c r="J61" s="1">
        <f t="shared" si="5"/>
        <v>4809</v>
      </c>
      <c r="K61" s="1">
        <v>4174</v>
      </c>
      <c r="L61">
        <v>635</v>
      </c>
    </row>
    <row r="62" spans="1:12" ht="12.75">
      <c r="A62" s="5" t="s">
        <v>32</v>
      </c>
      <c r="B62" s="1">
        <f t="shared" si="3"/>
        <v>4135</v>
      </c>
      <c r="C62" s="1">
        <v>2608</v>
      </c>
      <c r="D62" s="1">
        <v>1525</v>
      </c>
      <c r="E62">
        <v>2</v>
      </c>
      <c r="F62" s="1">
        <f t="shared" si="4"/>
        <v>3222</v>
      </c>
      <c r="G62" s="1">
        <v>2024</v>
      </c>
      <c r="H62" s="1">
        <v>1196</v>
      </c>
      <c r="I62">
        <v>2</v>
      </c>
      <c r="J62" s="1">
        <f t="shared" si="5"/>
        <v>913</v>
      </c>
      <c r="K62">
        <v>584</v>
      </c>
      <c r="L62">
        <v>329</v>
      </c>
    </row>
    <row r="63" spans="1:12" ht="12.75">
      <c r="A63" s="5" t="s">
        <v>33</v>
      </c>
      <c r="B63" s="1">
        <f t="shared" si="3"/>
        <v>2654</v>
      </c>
      <c r="C63" s="1">
        <v>2497</v>
      </c>
      <c r="D63">
        <v>157</v>
      </c>
      <c r="F63" s="1">
        <f t="shared" si="4"/>
        <v>1865</v>
      </c>
      <c r="G63" s="1">
        <v>1754</v>
      </c>
      <c r="H63">
        <v>111</v>
      </c>
      <c r="J63" s="1">
        <f t="shared" si="5"/>
        <v>789</v>
      </c>
      <c r="K63">
        <v>743</v>
      </c>
      <c r="L63">
        <v>46</v>
      </c>
    </row>
    <row r="64" spans="1:12" ht="12.75">
      <c r="A64" s="5" t="s">
        <v>34</v>
      </c>
      <c r="B64" s="1">
        <f t="shared" si="3"/>
        <v>1429</v>
      </c>
      <c r="C64" s="1">
        <v>1127</v>
      </c>
      <c r="D64">
        <v>293</v>
      </c>
      <c r="E64">
        <v>9</v>
      </c>
      <c r="F64" s="1">
        <f t="shared" si="4"/>
        <v>1164</v>
      </c>
      <c r="G64">
        <v>932</v>
      </c>
      <c r="H64">
        <v>223</v>
      </c>
      <c r="I64">
        <v>9</v>
      </c>
      <c r="J64" s="1">
        <f t="shared" si="5"/>
        <v>265</v>
      </c>
      <c r="K64">
        <v>195</v>
      </c>
      <c r="L64">
        <v>70</v>
      </c>
    </row>
    <row r="65" spans="2:10" ht="12.75">
      <c r="B65" s="1">
        <f t="shared" si="3"/>
        <v>0</v>
      </c>
      <c r="F65" s="1">
        <f t="shared" si="4"/>
        <v>0</v>
      </c>
      <c r="J65" s="1">
        <f t="shared" si="5"/>
        <v>0</v>
      </c>
    </row>
    <row r="66" spans="1:12" ht="12.75">
      <c r="A66" s="5" t="s">
        <v>35</v>
      </c>
      <c r="B66" s="1">
        <f t="shared" si="3"/>
        <v>11692</v>
      </c>
      <c r="C66" s="1">
        <v>9377</v>
      </c>
      <c r="D66" s="1">
        <v>2307</v>
      </c>
      <c r="E66">
        <v>8</v>
      </c>
      <c r="F66" s="1">
        <f t="shared" si="4"/>
        <v>8948</v>
      </c>
      <c r="G66" s="1">
        <v>6955</v>
      </c>
      <c r="H66" s="1">
        <v>1985</v>
      </c>
      <c r="I66">
        <v>8</v>
      </c>
      <c r="J66" s="1">
        <f t="shared" si="5"/>
        <v>2744</v>
      </c>
      <c r="K66" s="1">
        <v>2422</v>
      </c>
      <c r="L66">
        <v>322</v>
      </c>
    </row>
    <row r="67" spans="1:13" ht="12.75">
      <c r="A67" s="3"/>
      <c r="B67" s="1">
        <f t="shared" si="3"/>
        <v>0</v>
      </c>
      <c r="C67" s="3"/>
      <c r="D67" s="3"/>
      <c r="E67" s="3"/>
      <c r="F67" s="1">
        <f t="shared" si="4"/>
        <v>0</v>
      </c>
      <c r="G67" s="3"/>
      <c r="H67" s="3"/>
      <c r="I67" s="3"/>
      <c r="J67" s="1">
        <f t="shared" si="5"/>
        <v>0</v>
      </c>
      <c r="K67" s="3"/>
      <c r="L67" s="3"/>
      <c r="M67" s="3"/>
    </row>
    <row r="68" spans="1:12" ht="12.75">
      <c r="A68" s="5" t="s">
        <v>36</v>
      </c>
      <c r="B68" s="1">
        <f t="shared" si="3"/>
        <v>8565</v>
      </c>
      <c r="C68" s="1">
        <v>6624</v>
      </c>
      <c r="D68" s="1">
        <v>1941</v>
      </c>
      <c r="F68" s="1">
        <f t="shared" si="4"/>
        <v>6644</v>
      </c>
      <c r="G68" s="1">
        <v>4984</v>
      </c>
      <c r="H68" s="1">
        <v>1660</v>
      </c>
      <c r="J68" s="1">
        <f t="shared" si="5"/>
        <v>1921</v>
      </c>
      <c r="K68" s="1">
        <v>1640</v>
      </c>
      <c r="L68">
        <v>281</v>
      </c>
    </row>
    <row r="69" spans="1:12" ht="12.75">
      <c r="A69" s="5" t="s">
        <v>37</v>
      </c>
      <c r="B69" s="1">
        <f t="shared" si="3"/>
        <v>3127</v>
      </c>
      <c r="C69" s="1">
        <v>2753</v>
      </c>
      <c r="D69">
        <v>366</v>
      </c>
      <c r="E69">
        <v>8</v>
      </c>
      <c r="F69" s="1">
        <f t="shared" si="4"/>
        <v>2304</v>
      </c>
      <c r="G69" s="1">
        <v>1971</v>
      </c>
      <c r="H69">
        <v>325</v>
      </c>
      <c r="I69">
        <v>8</v>
      </c>
      <c r="J69" s="1">
        <f t="shared" si="5"/>
        <v>823</v>
      </c>
      <c r="K69">
        <v>782</v>
      </c>
      <c r="L69">
        <v>41</v>
      </c>
    </row>
    <row r="70" spans="2:10" ht="12.75">
      <c r="B70" s="1">
        <f t="shared" si="3"/>
        <v>0</v>
      </c>
      <c r="F70" s="1">
        <f t="shared" si="4"/>
        <v>0</v>
      </c>
      <c r="J70" s="1">
        <f t="shared" si="5"/>
        <v>0</v>
      </c>
    </row>
    <row r="71" spans="1:13" ht="12.75">
      <c r="A71" s="5" t="s">
        <v>38</v>
      </c>
      <c r="B71" s="1">
        <f t="shared" si="3"/>
        <v>13772</v>
      </c>
      <c r="C71" s="1">
        <v>9211</v>
      </c>
      <c r="D71" s="1">
        <v>4518</v>
      </c>
      <c r="E71">
        <v>43</v>
      </c>
      <c r="F71" s="1">
        <f t="shared" si="4"/>
        <v>11342</v>
      </c>
      <c r="G71" s="1">
        <v>7465</v>
      </c>
      <c r="H71" s="1">
        <v>3838</v>
      </c>
      <c r="I71">
        <v>39</v>
      </c>
      <c r="J71" s="1">
        <f t="shared" si="5"/>
        <v>2430</v>
      </c>
      <c r="K71" s="1">
        <v>1746</v>
      </c>
      <c r="L71">
        <v>680</v>
      </c>
      <c r="M71">
        <v>4</v>
      </c>
    </row>
    <row r="72" spans="2:10" ht="12.75">
      <c r="B72" s="1">
        <f t="shared" si="3"/>
        <v>0</v>
      </c>
      <c r="F72" s="1">
        <f t="shared" si="4"/>
        <v>0</v>
      </c>
      <c r="J72" s="1">
        <f t="shared" si="5"/>
        <v>0</v>
      </c>
    </row>
    <row r="73" spans="1:12" ht="12.75">
      <c r="A73" s="5" t="s">
        <v>39</v>
      </c>
      <c r="B73" s="1">
        <f t="shared" si="3"/>
        <v>4021</v>
      </c>
      <c r="C73" s="1">
        <v>2608</v>
      </c>
      <c r="D73" s="1">
        <v>1386</v>
      </c>
      <c r="E73">
        <v>27</v>
      </c>
      <c r="F73" s="1">
        <f t="shared" si="4"/>
        <v>3200</v>
      </c>
      <c r="G73" s="1">
        <v>1995</v>
      </c>
      <c r="H73" s="1">
        <v>1178</v>
      </c>
      <c r="I73">
        <v>27</v>
      </c>
      <c r="J73" s="1">
        <f t="shared" si="5"/>
        <v>821</v>
      </c>
      <c r="K73">
        <v>613</v>
      </c>
      <c r="L73">
        <v>208</v>
      </c>
    </row>
    <row r="74" spans="1:13" ht="12.75">
      <c r="A74" s="5" t="s">
        <v>40</v>
      </c>
      <c r="B74" s="1">
        <f t="shared" si="3"/>
        <v>5215</v>
      </c>
      <c r="C74" s="1">
        <v>3311</v>
      </c>
      <c r="D74" s="1">
        <v>1890</v>
      </c>
      <c r="E74">
        <v>14</v>
      </c>
      <c r="F74" s="1">
        <f t="shared" si="4"/>
        <v>4357</v>
      </c>
      <c r="G74" s="1">
        <v>2751</v>
      </c>
      <c r="H74" s="1">
        <v>1596</v>
      </c>
      <c r="I74">
        <v>10</v>
      </c>
      <c r="J74" s="1">
        <f t="shared" si="5"/>
        <v>858</v>
      </c>
      <c r="K74">
        <v>560</v>
      </c>
      <c r="L74">
        <v>294</v>
      </c>
      <c r="M74">
        <v>4</v>
      </c>
    </row>
    <row r="75" spans="1:12" ht="12.75">
      <c r="A75" s="5" t="s">
        <v>41</v>
      </c>
      <c r="B75" s="1">
        <f t="shared" si="3"/>
        <v>2785</v>
      </c>
      <c r="C75" s="1">
        <v>2007</v>
      </c>
      <c r="D75">
        <v>776</v>
      </c>
      <c r="E75">
        <v>2</v>
      </c>
      <c r="F75" s="1">
        <f t="shared" si="4"/>
        <v>2537</v>
      </c>
      <c r="G75" s="1">
        <v>1830</v>
      </c>
      <c r="H75">
        <v>705</v>
      </c>
      <c r="I75">
        <v>2</v>
      </c>
      <c r="J75" s="1">
        <f t="shared" si="5"/>
        <v>248</v>
      </c>
      <c r="K75">
        <v>177</v>
      </c>
      <c r="L75">
        <v>71</v>
      </c>
    </row>
    <row r="76" spans="1:12" ht="12.75">
      <c r="A76" s="5" t="s">
        <v>42</v>
      </c>
      <c r="B76" s="1">
        <f t="shared" si="3"/>
        <v>1751</v>
      </c>
      <c r="C76" s="1">
        <v>1285</v>
      </c>
      <c r="D76">
        <v>466</v>
      </c>
      <c r="F76" s="1">
        <f t="shared" si="4"/>
        <v>1248</v>
      </c>
      <c r="G76">
        <v>889</v>
      </c>
      <c r="H76">
        <v>359</v>
      </c>
      <c r="J76" s="1">
        <f t="shared" si="5"/>
        <v>503</v>
      </c>
      <c r="K76">
        <v>396</v>
      </c>
      <c r="L76">
        <v>107</v>
      </c>
    </row>
    <row r="77" spans="2:10" ht="12.75">
      <c r="B77" s="1">
        <f t="shared" si="3"/>
        <v>0</v>
      </c>
      <c r="F77" s="1">
        <f t="shared" si="4"/>
        <v>0</v>
      </c>
      <c r="J77" s="1">
        <f t="shared" si="5"/>
        <v>0</v>
      </c>
    </row>
    <row r="78" spans="1:13" ht="12.75">
      <c r="A78" s="5" t="s">
        <v>43</v>
      </c>
      <c r="B78" s="1">
        <f t="shared" si="3"/>
        <v>44513</v>
      </c>
      <c r="C78" s="1">
        <v>32323</v>
      </c>
      <c r="D78" s="1">
        <v>12122</v>
      </c>
      <c r="E78">
        <v>68</v>
      </c>
      <c r="F78" s="1">
        <f t="shared" si="4"/>
        <v>32942</v>
      </c>
      <c r="G78" s="1">
        <v>22413</v>
      </c>
      <c r="H78" s="1">
        <v>10462</v>
      </c>
      <c r="I78">
        <v>67</v>
      </c>
      <c r="J78" s="1">
        <f t="shared" si="5"/>
        <v>11571</v>
      </c>
      <c r="K78" s="1">
        <v>9910</v>
      </c>
      <c r="L78" s="1">
        <v>1660</v>
      </c>
      <c r="M78">
        <v>1</v>
      </c>
    </row>
    <row r="79" spans="2:10" ht="12.75">
      <c r="B79" s="1">
        <f t="shared" si="3"/>
        <v>0</v>
      </c>
      <c r="F79" s="1">
        <f t="shared" si="4"/>
        <v>0</v>
      </c>
      <c r="J79" s="1">
        <f t="shared" si="5"/>
        <v>0</v>
      </c>
    </row>
    <row r="80" spans="1:13" ht="12.75">
      <c r="A80" s="5" t="s">
        <v>44</v>
      </c>
      <c r="B80" s="1">
        <f t="shared" si="3"/>
        <v>35618</v>
      </c>
      <c r="C80" s="1">
        <v>26071</v>
      </c>
      <c r="D80" s="1">
        <v>9514</v>
      </c>
      <c r="E80">
        <v>33</v>
      </c>
      <c r="F80" s="1">
        <f t="shared" si="4"/>
        <v>26016</v>
      </c>
      <c r="G80" s="1">
        <v>17642</v>
      </c>
      <c r="H80" s="1">
        <v>8342</v>
      </c>
      <c r="I80">
        <v>32</v>
      </c>
      <c r="J80" s="1">
        <f t="shared" si="5"/>
        <v>9602</v>
      </c>
      <c r="K80" s="1">
        <v>8429</v>
      </c>
      <c r="L80" s="1">
        <v>1172</v>
      </c>
      <c r="M80">
        <v>1</v>
      </c>
    </row>
    <row r="81" spans="1:12" ht="12.75">
      <c r="A81" s="5" t="s">
        <v>45</v>
      </c>
      <c r="B81" s="1">
        <f aca="true" t="shared" si="6" ref="B81:B144">SUM(C81:E81)</f>
        <v>4817</v>
      </c>
      <c r="C81" s="1">
        <v>3586</v>
      </c>
      <c r="D81" s="1">
        <v>1204</v>
      </c>
      <c r="E81">
        <v>27</v>
      </c>
      <c r="F81" s="1">
        <f aca="true" t="shared" si="7" ref="F81:F144">SUM(G81:I81)</f>
        <v>3900</v>
      </c>
      <c r="G81" s="1">
        <v>2847</v>
      </c>
      <c r="H81" s="1">
        <v>1026</v>
      </c>
      <c r="I81">
        <v>27</v>
      </c>
      <c r="J81" s="1">
        <f aca="true" t="shared" si="8" ref="J81:J144">SUM(K81:M81)</f>
        <v>917</v>
      </c>
      <c r="K81">
        <v>739</v>
      </c>
      <c r="L81">
        <v>178</v>
      </c>
    </row>
    <row r="82" spans="1:12" ht="12.75">
      <c r="A82" s="5" t="s">
        <v>46</v>
      </c>
      <c r="B82" s="1">
        <f t="shared" si="6"/>
        <v>1684</v>
      </c>
      <c r="C82" s="1">
        <v>1198</v>
      </c>
      <c r="D82">
        <v>486</v>
      </c>
      <c r="F82" s="1">
        <f t="shared" si="7"/>
        <v>1351</v>
      </c>
      <c r="G82">
        <v>925</v>
      </c>
      <c r="H82">
        <v>426</v>
      </c>
      <c r="J82" s="1">
        <f t="shared" si="8"/>
        <v>333</v>
      </c>
      <c r="K82">
        <v>273</v>
      </c>
      <c r="L82">
        <v>60</v>
      </c>
    </row>
    <row r="83" spans="1:12" ht="12.75">
      <c r="A83" s="5" t="s">
        <v>47</v>
      </c>
      <c r="B83" s="1">
        <f t="shared" si="6"/>
        <v>2394</v>
      </c>
      <c r="C83" s="1">
        <v>1468</v>
      </c>
      <c r="D83">
        <v>918</v>
      </c>
      <c r="E83">
        <v>8</v>
      </c>
      <c r="F83" s="1">
        <f t="shared" si="7"/>
        <v>1675</v>
      </c>
      <c r="G83">
        <v>999</v>
      </c>
      <c r="H83">
        <v>668</v>
      </c>
      <c r="I83">
        <v>8</v>
      </c>
      <c r="J83" s="1">
        <f t="shared" si="8"/>
        <v>719</v>
      </c>
      <c r="K83">
        <v>469</v>
      </c>
      <c r="L83">
        <v>250</v>
      </c>
    </row>
    <row r="84" spans="2:10" ht="12.75">
      <c r="B84" s="1">
        <f t="shared" si="6"/>
        <v>0</v>
      </c>
      <c r="F84" s="1">
        <f t="shared" si="7"/>
        <v>0</v>
      </c>
      <c r="J84" s="1">
        <f t="shared" si="8"/>
        <v>0</v>
      </c>
    </row>
    <row r="85" spans="1:13" ht="12.75">
      <c r="A85" s="5" t="s">
        <v>48</v>
      </c>
      <c r="B85" s="1">
        <f t="shared" si="6"/>
        <v>20795</v>
      </c>
      <c r="C85" s="1">
        <v>11711</v>
      </c>
      <c r="D85" s="1">
        <v>9015</v>
      </c>
      <c r="E85">
        <v>69</v>
      </c>
      <c r="F85" s="1">
        <f t="shared" si="7"/>
        <v>14796</v>
      </c>
      <c r="G85" s="1">
        <v>7373</v>
      </c>
      <c r="H85" s="1">
        <v>7357</v>
      </c>
      <c r="I85">
        <v>66</v>
      </c>
      <c r="J85" s="1">
        <f t="shared" si="8"/>
        <v>5999</v>
      </c>
      <c r="K85" s="1">
        <v>4338</v>
      </c>
      <c r="L85" s="1">
        <v>1658</v>
      </c>
      <c r="M85">
        <v>3</v>
      </c>
    </row>
    <row r="86" spans="2:10" ht="12.75">
      <c r="B86" s="1">
        <f t="shared" si="6"/>
        <v>0</v>
      </c>
      <c r="F86" s="1">
        <f t="shared" si="7"/>
        <v>0</v>
      </c>
      <c r="J86" s="1">
        <f t="shared" si="8"/>
        <v>0</v>
      </c>
    </row>
    <row r="87" spans="1:13" ht="12.75">
      <c r="A87" s="5" t="s">
        <v>49</v>
      </c>
      <c r="B87" s="1">
        <f t="shared" si="6"/>
        <v>15006</v>
      </c>
      <c r="C87" s="1">
        <v>10124</v>
      </c>
      <c r="D87" s="1">
        <v>4835</v>
      </c>
      <c r="E87">
        <v>47</v>
      </c>
      <c r="F87" s="1">
        <f t="shared" si="7"/>
        <v>10435</v>
      </c>
      <c r="G87" s="1">
        <v>6511</v>
      </c>
      <c r="H87" s="1">
        <v>3879</v>
      </c>
      <c r="I87">
        <v>45</v>
      </c>
      <c r="J87" s="1">
        <f t="shared" si="8"/>
        <v>4571</v>
      </c>
      <c r="K87" s="1">
        <v>3613</v>
      </c>
      <c r="L87">
        <v>956</v>
      </c>
      <c r="M87">
        <v>2</v>
      </c>
    </row>
    <row r="88" spans="1:13" ht="12.75">
      <c r="A88" s="5" t="s">
        <v>50</v>
      </c>
      <c r="B88" s="1">
        <f t="shared" si="6"/>
        <v>5789</v>
      </c>
      <c r="C88" s="1">
        <v>1587</v>
      </c>
      <c r="D88" s="1">
        <v>4180</v>
      </c>
      <c r="E88">
        <v>22</v>
      </c>
      <c r="F88" s="1">
        <f t="shared" si="7"/>
        <v>4361</v>
      </c>
      <c r="G88">
        <v>862</v>
      </c>
      <c r="H88" s="1">
        <v>3478</v>
      </c>
      <c r="I88">
        <v>21</v>
      </c>
      <c r="J88" s="1">
        <f t="shared" si="8"/>
        <v>1428</v>
      </c>
      <c r="K88">
        <v>725</v>
      </c>
      <c r="L88">
        <v>702</v>
      </c>
      <c r="M88">
        <v>1</v>
      </c>
    </row>
    <row r="89" spans="2:10" ht="12.75">
      <c r="B89" s="1">
        <f t="shared" si="6"/>
        <v>0</v>
      </c>
      <c r="F89" s="1">
        <f t="shared" si="7"/>
        <v>0</v>
      </c>
      <c r="J89" s="1">
        <f t="shared" si="8"/>
        <v>0</v>
      </c>
    </row>
    <row r="90" spans="1:13" ht="12.75">
      <c r="A90" s="5" t="s">
        <v>51</v>
      </c>
      <c r="B90" s="1">
        <f t="shared" si="6"/>
        <v>35149</v>
      </c>
      <c r="C90" s="1">
        <v>27858</v>
      </c>
      <c r="D90" s="1">
        <v>7179</v>
      </c>
      <c r="E90">
        <v>112</v>
      </c>
      <c r="F90" s="1">
        <f t="shared" si="7"/>
        <v>24667</v>
      </c>
      <c r="G90" s="1">
        <v>18784</v>
      </c>
      <c r="H90" s="1">
        <v>5780</v>
      </c>
      <c r="I90">
        <v>103</v>
      </c>
      <c r="J90" s="1">
        <f t="shared" si="8"/>
        <v>10482</v>
      </c>
      <c r="K90" s="1">
        <v>9074</v>
      </c>
      <c r="L90" s="1">
        <v>1399</v>
      </c>
      <c r="M90">
        <v>9</v>
      </c>
    </row>
    <row r="91" spans="2:10" ht="12.75">
      <c r="B91" s="1">
        <f t="shared" si="6"/>
        <v>0</v>
      </c>
      <c r="F91" s="1">
        <f t="shared" si="7"/>
        <v>0</v>
      </c>
      <c r="J91" s="1">
        <f t="shared" si="8"/>
        <v>0</v>
      </c>
    </row>
    <row r="92" spans="1:13" ht="12.75">
      <c r="A92" s="5" t="s">
        <v>52</v>
      </c>
      <c r="B92" s="1">
        <f t="shared" si="6"/>
        <v>14159</v>
      </c>
      <c r="C92" s="1">
        <v>13035</v>
      </c>
      <c r="D92" s="1">
        <v>1050</v>
      </c>
      <c r="E92">
        <v>74</v>
      </c>
      <c r="F92" s="1">
        <f t="shared" si="7"/>
        <v>9952</v>
      </c>
      <c r="G92" s="1">
        <v>9065</v>
      </c>
      <c r="H92">
        <v>820</v>
      </c>
      <c r="I92">
        <v>67</v>
      </c>
      <c r="J92" s="1">
        <f t="shared" si="8"/>
        <v>4207</v>
      </c>
      <c r="K92" s="1">
        <v>3970</v>
      </c>
      <c r="L92">
        <v>230</v>
      </c>
      <c r="M92">
        <v>7</v>
      </c>
    </row>
    <row r="93" spans="1:13" ht="12.75">
      <c r="A93" s="5" t="s">
        <v>53</v>
      </c>
      <c r="B93" s="1">
        <f t="shared" si="6"/>
        <v>1874</v>
      </c>
      <c r="C93">
        <v>406</v>
      </c>
      <c r="D93" s="1">
        <v>1451</v>
      </c>
      <c r="E93">
        <v>17</v>
      </c>
      <c r="F93" s="1">
        <f t="shared" si="7"/>
        <v>1502</v>
      </c>
      <c r="G93">
        <v>300</v>
      </c>
      <c r="H93" s="1">
        <v>1186</v>
      </c>
      <c r="I93">
        <v>16</v>
      </c>
      <c r="J93" s="1">
        <f t="shared" si="8"/>
        <v>372</v>
      </c>
      <c r="K93">
        <v>106</v>
      </c>
      <c r="L93">
        <v>265</v>
      </c>
      <c r="M93">
        <v>1</v>
      </c>
    </row>
    <row r="94" spans="1:13" ht="12.75">
      <c r="A94" s="5" t="s">
        <v>54</v>
      </c>
      <c r="B94" s="1">
        <f t="shared" si="6"/>
        <v>14842</v>
      </c>
      <c r="C94" s="1">
        <v>11802</v>
      </c>
      <c r="D94" s="1">
        <v>3033</v>
      </c>
      <c r="E94">
        <v>7</v>
      </c>
      <c r="F94" s="1">
        <f t="shared" si="7"/>
        <v>10038</v>
      </c>
      <c r="G94" s="1">
        <v>7664</v>
      </c>
      <c r="H94" s="1">
        <v>2368</v>
      </c>
      <c r="I94">
        <v>6</v>
      </c>
      <c r="J94" s="1">
        <f t="shared" si="8"/>
        <v>4804</v>
      </c>
      <c r="K94" s="1">
        <v>4138</v>
      </c>
      <c r="L94">
        <v>665</v>
      </c>
      <c r="M94">
        <v>1</v>
      </c>
    </row>
    <row r="95" spans="1:12" ht="12.75">
      <c r="A95" s="5" t="s">
        <v>55</v>
      </c>
      <c r="B95" s="1">
        <f t="shared" si="6"/>
        <v>4274</v>
      </c>
      <c r="C95" s="1">
        <v>2615</v>
      </c>
      <c r="D95" s="1">
        <v>1645</v>
      </c>
      <c r="E95">
        <v>14</v>
      </c>
      <c r="F95" s="1">
        <f t="shared" si="7"/>
        <v>3175</v>
      </c>
      <c r="G95" s="1">
        <v>1755</v>
      </c>
      <c r="H95" s="1">
        <v>1406</v>
      </c>
      <c r="I95">
        <v>14</v>
      </c>
      <c r="J95" s="1">
        <f t="shared" si="8"/>
        <v>1099</v>
      </c>
      <c r="K95">
        <v>860</v>
      </c>
      <c r="L95">
        <v>239</v>
      </c>
    </row>
    <row r="96" spans="2:10" ht="12.75">
      <c r="B96" s="1">
        <f t="shared" si="6"/>
        <v>0</v>
      </c>
      <c r="F96" s="1">
        <f t="shared" si="7"/>
        <v>0</v>
      </c>
      <c r="J96" s="1">
        <f t="shared" si="8"/>
        <v>0</v>
      </c>
    </row>
    <row r="97" spans="1:13" ht="12.75">
      <c r="A97" s="5" t="s">
        <v>56</v>
      </c>
      <c r="B97" s="1">
        <f t="shared" si="6"/>
        <v>24588</v>
      </c>
      <c r="C97" s="1">
        <v>19081</v>
      </c>
      <c r="D97" s="1">
        <v>5356</v>
      </c>
      <c r="E97">
        <v>151</v>
      </c>
      <c r="F97" s="1">
        <f t="shared" si="7"/>
        <v>17242</v>
      </c>
      <c r="G97" s="1">
        <v>12744</v>
      </c>
      <c r="H97" s="1">
        <v>4356</v>
      </c>
      <c r="I97">
        <v>142</v>
      </c>
      <c r="J97" s="1">
        <f t="shared" si="8"/>
        <v>7346</v>
      </c>
      <c r="K97" s="1">
        <v>6337</v>
      </c>
      <c r="L97" s="1">
        <v>1000</v>
      </c>
      <c r="M97">
        <v>9</v>
      </c>
    </row>
    <row r="98" spans="2:10" ht="12.75">
      <c r="B98" s="1">
        <f t="shared" si="6"/>
        <v>0</v>
      </c>
      <c r="F98" s="1">
        <f t="shared" si="7"/>
        <v>0</v>
      </c>
      <c r="J98" s="1">
        <f t="shared" si="8"/>
        <v>0</v>
      </c>
    </row>
    <row r="99" spans="1:13" ht="12.75">
      <c r="A99" s="5" t="s">
        <v>57</v>
      </c>
      <c r="B99" s="1">
        <f t="shared" si="6"/>
        <v>7269</v>
      </c>
      <c r="C99" s="1">
        <v>4919</v>
      </c>
      <c r="D99" s="1">
        <v>2255</v>
      </c>
      <c r="E99">
        <v>95</v>
      </c>
      <c r="F99" s="1">
        <f t="shared" si="7"/>
        <v>4257</v>
      </c>
      <c r="G99" s="1">
        <v>2329</v>
      </c>
      <c r="H99" s="1">
        <v>1834</v>
      </c>
      <c r="I99">
        <v>94</v>
      </c>
      <c r="J99" s="1">
        <f t="shared" si="8"/>
        <v>3012</v>
      </c>
      <c r="K99" s="1">
        <v>2590</v>
      </c>
      <c r="L99">
        <v>421</v>
      </c>
      <c r="M99">
        <v>1</v>
      </c>
    </row>
    <row r="100" spans="1:13" ht="12.75">
      <c r="A100" s="5" t="s">
        <v>58</v>
      </c>
      <c r="B100" s="1">
        <f t="shared" si="6"/>
        <v>13242</v>
      </c>
      <c r="C100" s="1">
        <v>11448</v>
      </c>
      <c r="D100" s="1">
        <v>1769</v>
      </c>
      <c r="E100">
        <v>25</v>
      </c>
      <c r="F100" s="1">
        <f t="shared" si="7"/>
        <v>9806</v>
      </c>
      <c r="G100" s="1">
        <v>8277</v>
      </c>
      <c r="H100" s="1">
        <v>1511</v>
      </c>
      <c r="I100">
        <v>18</v>
      </c>
      <c r="J100" s="1">
        <f t="shared" si="8"/>
        <v>3436</v>
      </c>
      <c r="K100" s="1">
        <v>3171</v>
      </c>
      <c r="L100">
        <v>258</v>
      </c>
      <c r="M100">
        <v>7</v>
      </c>
    </row>
    <row r="101" spans="1:13" ht="12.75">
      <c r="A101" s="5" t="s">
        <v>59</v>
      </c>
      <c r="B101" s="1">
        <f t="shared" si="6"/>
        <v>4077</v>
      </c>
      <c r="C101" s="1">
        <v>2714</v>
      </c>
      <c r="D101" s="1">
        <v>1332</v>
      </c>
      <c r="E101">
        <v>31</v>
      </c>
      <c r="F101" s="1">
        <f t="shared" si="7"/>
        <v>3179</v>
      </c>
      <c r="G101" s="1">
        <v>2138</v>
      </c>
      <c r="H101" s="1">
        <v>1011</v>
      </c>
      <c r="I101">
        <v>30</v>
      </c>
      <c r="J101" s="1">
        <f t="shared" si="8"/>
        <v>898</v>
      </c>
      <c r="K101">
        <v>576</v>
      </c>
      <c r="L101">
        <v>321</v>
      </c>
      <c r="M101">
        <v>1</v>
      </c>
    </row>
    <row r="102" spans="2:10" ht="12.75">
      <c r="B102" s="1">
        <f t="shared" si="6"/>
        <v>0</v>
      </c>
      <c r="F102" s="1">
        <f t="shared" si="7"/>
        <v>0</v>
      </c>
      <c r="J102" s="1">
        <f t="shared" si="8"/>
        <v>0</v>
      </c>
    </row>
    <row r="103" spans="1:13" ht="12.75">
      <c r="A103" s="5" t="s">
        <v>60</v>
      </c>
      <c r="B103" s="1">
        <f t="shared" si="6"/>
        <v>10703</v>
      </c>
      <c r="C103" s="1">
        <v>5058</v>
      </c>
      <c r="D103" s="1">
        <v>5597</v>
      </c>
      <c r="E103">
        <v>48</v>
      </c>
      <c r="F103" s="1">
        <f t="shared" si="7"/>
        <v>8838</v>
      </c>
      <c r="G103" s="1">
        <v>3884</v>
      </c>
      <c r="H103" s="1">
        <v>4908</v>
      </c>
      <c r="I103">
        <v>46</v>
      </c>
      <c r="J103" s="1">
        <f t="shared" si="8"/>
        <v>1865</v>
      </c>
      <c r="K103" s="1">
        <v>1174</v>
      </c>
      <c r="L103">
        <v>689</v>
      </c>
      <c r="M103">
        <v>2</v>
      </c>
    </row>
    <row r="104" spans="2:10" ht="12.75">
      <c r="B104" s="1">
        <f t="shared" si="6"/>
        <v>0</v>
      </c>
      <c r="F104" s="1">
        <f t="shared" si="7"/>
        <v>0</v>
      </c>
      <c r="J104" s="1">
        <f t="shared" si="8"/>
        <v>0</v>
      </c>
    </row>
    <row r="105" spans="1:13" ht="12.75">
      <c r="A105" s="5" t="s">
        <v>61</v>
      </c>
      <c r="B105" s="1">
        <f t="shared" si="6"/>
        <v>4891</v>
      </c>
      <c r="C105" s="1">
        <v>1374</v>
      </c>
      <c r="D105" s="1">
        <v>3488</v>
      </c>
      <c r="E105">
        <v>29</v>
      </c>
      <c r="F105" s="1">
        <f t="shared" si="7"/>
        <v>4273</v>
      </c>
      <c r="G105" s="1">
        <v>1173</v>
      </c>
      <c r="H105" s="1">
        <v>3073</v>
      </c>
      <c r="I105">
        <v>27</v>
      </c>
      <c r="J105" s="1">
        <f t="shared" si="8"/>
        <v>618</v>
      </c>
      <c r="K105">
        <v>201</v>
      </c>
      <c r="L105">
        <v>415</v>
      </c>
      <c r="M105">
        <v>2</v>
      </c>
    </row>
    <row r="106" spans="1:12" ht="12.75">
      <c r="A106" s="5" t="s">
        <v>62</v>
      </c>
      <c r="B106" s="1">
        <f t="shared" si="6"/>
        <v>1193</v>
      </c>
      <c r="C106">
        <v>944</v>
      </c>
      <c r="D106">
        <v>247</v>
      </c>
      <c r="E106">
        <v>2</v>
      </c>
      <c r="F106" s="1">
        <f t="shared" si="7"/>
        <v>933</v>
      </c>
      <c r="G106">
        <v>734</v>
      </c>
      <c r="H106">
        <v>197</v>
      </c>
      <c r="I106">
        <v>2</v>
      </c>
      <c r="J106" s="1">
        <f t="shared" si="8"/>
        <v>260</v>
      </c>
      <c r="K106">
        <v>210</v>
      </c>
      <c r="L106">
        <v>50</v>
      </c>
    </row>
    <row r="107" spans="1:12" ht="12.75">
      <c r="A107" s="5" t="s">
        <v>63</v>
      </c>
      <c r="B107" s="1">
        <f t="shared" si="6"/>
        <v>4619</v>
      </c>
      <c r="C107" s="1">
        <v>2740</v>
      </c>
      <c r="D107" s="1">
        <v>1862</v>
      </c>
      <c r="E107">
        <v>17</v>
      </c>
      <c r="F107" s="1">
        <f t="shared" si="7"/>
        <v>3632</v>
      </c>
      <c r="G107" s="1">
        <v>1977</v>
      </c>
      <c r="H107" s="1">
        <v>1638</v>
      </c>
      <c r="I107">
        <v>17</v>
      </c>
      <c r="J107" s="1">
        <f t="shared" si="8"/>
        <v>987</v>
      </c>
      <c r="K107">
        <v>763</v>
      </c>
      <c r="L107">
        <v>224</v>
      </c>
    </row>
    <row r="108" spans="2:10" ht="12.75">
      <c r="B108" s="1">
        <f t="shared" si="6"/>
        <v>0</v>
      </c>
      <c r="F108" s="1">
        <f t="shared" si="7"/>
        <v>0</v>
      </c>
      <c r="J108" s="1">
        <f t="shared" si="8"/>
        <v>0</v>
      </c>
    </row>
    <row r="109" spans="1:13" ht="12.75">
      <c r="A109" s="5" t="s">
        <v>64</v>
      </c>
      <c r="B109" s="1">
        <f t="shared" si="6"/>
        <v>20008</v>
      </c>
      <c r="C109" s="1">
        <v>13391</v>
      </c>
      <c r="D109" s="1">
        <v>6377</v>
      </c>
      <c r="E109">
        <v>240</v>
      </c>
      <c r="F109" s="1">
        <f t="shared" si="7"/>
        <v>18038</v>
      </c>
      <c r="G109" s="1">
        <v>11997</v>
      </c>
      <c r="H109" s="1">
        <v>5817</v>
      </c>
      <c r="I109">
        <v>224</v>
      </c>
      <c r="J109" s="1">
        <f t="shared" si="8"/>
        <v>1970</v>
      </c>
      <c r="K109" s="1">
        <v>1394</v>
      </c>
      <c r="L109">
        <v>560</v>
      </c>
      <c r="M109">
        <v>16</v>
      </c>
    </row>
    <row r="110" spans="2:10" ht="12.75">
      <c r="B110" s="1">
        <f t="shared" si="6"/>
        <v>0</v>
      </c>
      <c r="F110" s="1">
        <f t="shared" si="7"/>
        <v>0</v>
      </c>
      <c r="J110" s="1">
        <f t="shared" si="8"/>
        <v>0</v>
      </c>
    </row>
    <row r="111" spans="1:13" ht="12.75">
      <c r="A111" s="5" t="s">
        <v>65</v>
      </c>
      <c r="B111" s="1">
        <f t="shared" si="6"/>
        <v>16230</v>
      </c>
      <c r="C111" s="1">
        <v>11098</v>
      </c>
      <c r="D111" s="1">
        <v>4896</v>
      </c>
      <c r="E111">
        <v>236</v>
      </c>
      <c r="F111" s="1">
        <f t="shared" si="7"/>
        <v>15086</v>
      </c>
      <c r="G111" s="1">
        <v>10273</v>
      </c>
      <c r="H111" s="1">
        <v>4593</v>
      </c>
      <c r="I111">
        <v>220</v>
      </c>
      <c r="J111" s="1">
        <f t="shared" si="8"/>
        <v>1144</v>
      </c>
      <c r="K111">
        <v>825</v>
      </c>
      <c r="L111">
        <v>303</v>
      </c>
      <c r="M111">
        <v>16</v>
      </c>
    </row>
    <row r="112" spans="1:12" ht="12.75">
      <c r="A112" s="5" t="s">
        <v>66</v>
      </c>
      <c r="B112" s="1">
        <f t="shared" si="6"/>
        <v>2570</v>
      </c>
      <c r="C112" s="1">
        <v>1656</v>
      </c>
      <c r="D112">
        <v>910</v>
      </c>
      <c r="E112">
        <v>4</v>
      </c>
      <c r="F112" s="1">
        <f t="shared" si="7"/>
        <v>2154</v>
      </c>
      <c r="G112" s="1">
        <v>1400</v>
      </c>
      <c r="H112">
        <v>750</v>
      </c>
      <c r="I112">
        <v>4</v>
      </c>
      <c r="J112" s="1">
        <f t="shared" si="8"/>
        <v>416</v>
      </c>
      <c r="K112">
        <v>256</v>
      </c>
      <c r="L112">
        <v>160</v>
      </c>
    </row>
    <row r="113" spans="1:12" ht="12.75">
      <c r="A113" s="5" t="s">
        <v>67</v>
      </c>
      <c r="B113" s="1">
        <f t="shared" si="6"/>
        <v>1208</v>
      </c>
      <c r="C113">
        <v>637</v>
      </c>
      <c r="D113">
        <v>571</v>
      </c>
      <c r="F113" s="1">
        <f t="shared" si="7"/>
        <v>798</v>
      </c>
      <c r="G113">
        <v>324</v>
      </c>
      <c r="H113">
        <v>474</v>
      </c>
      <c r="J113" s="1">
        <f t="shared" si="8"/>
        <v>410</v>
      </c>
      <c r="K113">
        <v>313</v>
      </c>
      <c r="L113">
        <v>97</v>
      </c>
    </row>
    <row r="114" spans="2:10" ht="12.75">
      <c r="B114" s="1">
        <f t="shared" si="6"/>
        <v>0</v>
      </c>
      <c r="F114" s="1">
        <f t="shared" si="7"/>
        <v>0</v>
      </c>
      <c r="J114" s="1">
        <f t="shared" si="8"/>
        <v>0</v>
      </c>
    </row>
    <row r="115" spans="1:13" ht="12.75">
      <c r="A115" s="5" t="s">
        <v>68</v>
      </c>
      <c r="B115" s="1">
        <f t="shared" si="6"/>
        <v>5375</v>
      </c>
      <c r="C115" s="1">
        <v>3626</v>
      </c>
      <c r="D115" s="1">
        <v>1728</v>
      </c>
      <c r="E115">
        <v>21</v>
      </c>
      <c r="F115" s="1">
        <f t="shared" si="7"/>
        <v>3988</v>
      </c>
      <c r="G115" s="1">
        <v>2594</v>
      </c>
      <c r="H115" s="1">
        <v>1377</v>
      </c>
      <c r="I115">
        <v>17</v>
      </c>
      <c r="J115" s="1">
        <f t="shared" si="8"/>
        <v>1387</v>
      </c>
      <c r="K115" s="1">
        <v>1032</v>
      </c>
      <c r="L115">
        <v>351</v>
      </c>
      <c r="M115">
        <v>4</v>
      </c>
    </row>
    <row r="116" spans="2:10" ht="12.75">
      <c r="B116" s="1">
        <f t="shared" si="6"/>
        <v>0</v>
      </c>
      <c r="F116" s="1">
        <f t="shared" si="7"/>
        <v>0</v>
      </c>
      <c r="J116" s="1">
        <f t="shared" si="8"/>
        <v>0</v>
      </c>
    </row>
    <row r="117" spans="1:13" ht="12.75">
      <c r="A117" s="5" t="s">
        <v>69</v>
      </c>
      <c r="B117" s="1">
        <f t="shared" si="6"/>
        <v>5375</v>
      </c>
      <c r="C117" s="1">
        <v>3626</v>
      </c>
      <c r="D117" s="1">
        <v>1728</v>
      </c>
      <c r="E117">
        <v>21</v>
      </c>
      <c r="F117" s="1">
        <f t="shared" si="7"/>
        <v>3988</v>
      </c>
      <c r="G117" s="1">
        <v>2594</v>
      </c>
      <c r="H117" s="1">
        <v>1377</v>
      </c>
      <c r="I117">
        <v>17</v>
      </c>
      <c r="J117" s="1">
        <f t="shared" si="8"/>
        <v>1387</v>
      </c>
      <c r="K117" s="1">
        <v>1032</v>
      </c>
      <c r="L117">
        <v>351</v>
      </c>
      <c r="M117">
        <v>4</v>
      </c>
    </row>
    <row r="118" spans="2:10" ht="12.75">
      <c r="B118" s="1">
        <f t="shared" si="6"/>
        <v>0</v>
      </c>
      <c r="F118" s="1">
        <f t="shared" si="7"/>
        <v>0</v>
      </c>
      <c r="J118" s="1">
        <f t="shared" si="8"/>
        <v>0</v>
      </c>
    </row>
    <row r="119" spans="1:13" ht="12.75">
      <c r="A119" s="5" t="s">
        <v>70</v>
      </c>
      <c r="B119" s="1">
        <f t="shared" si="6"/>
        <v>29091</v>
      </c>
      <c r="C119" s="1">
        <v>21850</v>
      </c>
      <c r="D119" s="1">
        <v>7031</v>
      </c>
      <c r="E119">
        <v>210</v>
      </c>
      <c r="F119" s="1">
        <f t="shared" si="7"/>
        <v>22765</v>
      </c>
      <c r="G119" s="1">
        <v>16404</v>
      </c>
      <c r="H119" s="1">
        <v>6166</v>
      </c>
      <c r="I119">
        <v>195</v>
      </c>
      <c r="J119" s="1">
        <f t="shared" si="8"/>
        <v>6326</v>
      </c>
      <c r="K119" s="1">
        <v>5446</v>
      </c>
      <c r="L119">
        <v>865</v>
      </c>
      <c r="M119">
        <v>15</v>
      </c>
    </row>
    <row r="120" spans="2:10" ht="12.75">
      <c r="B120" s="1">
        <f t="shared" si="6"/>
        <v>0</v>
      </c>
      <c r="F120" s="1">
        <f t="shared" si="7"/>
        <v>0</v>
      </c>
      <c r="J120" s="1">
        <f t="shared" si="8"/>
        <v>0</v>
      </c>
    </row>
    <row r="121" spans="1:13" ht="12.75">
      <c r="A121" s="5" t="s">
        <v>71</v>
      </c>
      <c r="B121" s="1">
        <f t="shared" si="6"/>
        <v>7149</v>
      </c>
      <c r="C121" s="1">
        <v>5290</v>
      </c>
      <c r="D121" s="1">
        <v>1661</v>
      </c>
      <c r="E121">
        <v>198</v>
      </c>
      <c r="F121" s="1">
        <f t="shared" si="7"/>
        <v>5941</v>
      </c>
      <c r="G121" s="1">
        <v>4192</v>
      </c>
      <c r="H121" s="1">
        <v>1566</v>
      </c>
      <c r="I121">
        <v>183</v>
      </c>
      <c r="J121" s="1">
        <f t="shared" si="8"/>
        <v>1208</v>
      </c>
      <c r="K121" s="1">
        <v>1098</v>
      </c>
      <c r="L121">
        <v>95</v>
      </c>
      <c r="M121">
        <v>15</v>
      </c>
    </row>
    <row r="122" spans="1:12" ht="12.75">
      <c r="A122" s="5" t="s">
        <v>72</v>
      </c>
      <c r="B122" s="1">
        <f t="shared" si="6"/>
        <v>3851</v>
      </c>
      <c r="C122" s="1">
        <v>2564</v>
      </c>
      <c r="D122" s="1">
        <v>1287</v>
      </c>
      <c r="F122" s="1">
        <f t="shared" si="7"/>
        <v>3230</v>
      </c>
      <c r="G122" s="1">
        <v>2067</v>
      </c>
      <c r="H122" s="1">
        <v>1163</v>
      </c>
      <c r="J122" s="1">
        <f t="shared" si="8"/>
        <v>621</v>
      </c>
      <c r="K122">
        <v>497</v>
      </c>
      <c r="L122">
        <v>124</v>
      </c>
    </row>
    <row r="123" spans="1:12" ht="12.75">
      <c r="A123" s="5" t="s">
        <v>73</v>
      </c>
      <c r="B123" s="1">
        <f t="shared" si="6"/>
        <v>2141</v>
      </c>
      <c r="C123" s="1">
        <v>1207</v>
      </c>
      <c r="D123">
        <v>934</v>
      </c>
      <c r="F123" s="1">
        <f t="shared" si="7"/>
        <v>1617</v>
      </c>
      <c r="G123">
        <v>913</v>
      </c>
      <c r="H123">
        <v>704</v>
      </c>
      <c r="J123" s="1">
        <f t="shared" si="8"/>
        <v>524</v>
      </c>
      <c r="K123">
        <v>294</v>
      </c>
      <c r="L123">
        <v>230</v>
      </c>
    </row>
    <row r="124" spans="1:13" ht="12.75">
      <c r="A124" s="6" t="s">
        <v>74</v>
      </c>
      <c r="B124" s="1">
        <f t="shared" si="6"/>
        <v>401</v>
      </c>
      <c r="C124" s="3">
        <v>246</v>
      </c>
      <c r="D124" s="3">
        <v>150</v>
      </c>
      <c r="E124" s="3">
        <v>5</v>
      </c>
      <c r="F124" s="1">
        <f t="shared" si="7"/>
        <v>302</v>
      </c>
      <c r="G124" s="3">
        <v>181</v>
      </c>
      <c r="H124" s="3">
        <v>116</v>
      </c>
      <c r="I124" s="3">
        <v>5</v>
      </c>
      <c r="J124" s="1">
        <f t="shared" si="8"/>
        <v>99</v>
      </c>
      <c r="K124" s="3">
        <v>65</v>
      </c>
      <c r="L124" s="3">
        <v>34</v>
      </c>
      <c r="M124" s="3"/>
    </row>
    <row r="125" spans="1:12" ht="12.75">
      <c r="A125" s="5" t="s">
        <v>75</v>
      </c>
      <c r="B125" s="1">
        <f t="shared" si="6"/>
        <v>2181</v>
      </c>
      <c r="C125" s="1">
        <v>1009</v>
      </c>
      <c r="D125" s="1">
        <v>1172</v>
      </c>
      <c r="F125" s="1">
        <f t="shared" si="7"/>
        <v>1908</v>
      </c>
      <c r="G125">
        <v>873</v>
      </c>
      <c r="H125" s="1">
        <v>1035</v>
      </c>
      <c r="J125" s="1">
        <f t="shared" si="8"/>
        <v>273</v>
      </c>
      <c r="K125">
        <v>136</v>
      </c>
      <c r="L125">
        <v>137</v>
      </c>
    </row>
    <row r="126" spans="1:12" ht="12.75">
      <c r="A126" s="5" t="s">
        <v>76</v>
      </c>
      <c r="B126" s="1">
        <f t="shared" si="6"/>
        <v>7574</v>
      </c>
      <c r="C126" s="1">
        <v>6905</v>
      </c>
      <c r="D126">
        <v>668</v>
      </c>
      <c r="E126">
        <v>1</v>
      </c>
      <c r="F126" s="1">
        <f t="shared" si="7"/>
        <v>5508</v>
      </c>
      <c r="G126" s="1">
        <v>4901</v>
      </c>
      <c r="H126">
        <v>606</v>
      </c>
      <c r="I126">
        <v>1</v>
      </c>
      <c r="J126" s="1">
        <f t="shared" si="8"/>
        <v>2066</v>
      </c>
      <c r="K126" s="1">
        <v>2004</v>
      </c>
      <c r="L126">
        <v>62</v>
      </c>
    </row>
    <row r="127" spans="1:12" ht="12.75">
      <c r="A127" s="5" t="s">
        <v>77</v>
      </c>
      <c r="B127" s="1">
        <f t="shared" si="6"/>
        <v>1863</v>
      </c>
      <c r="C127" s="1">
        <v>1560</v>
      </c>
      <c r="D127">
        <v>300</v>
      </c>
      <c r="E127">
        <v>3</v>
      </c>
      <c r="F127" s="1">
        <f t="shared" si="7"/>
        <v>1418</v>
      </c>
      <c r="G127" s="1">
        <v>1163</v>
      </c>
      <c r="H127">
        <v>252</v>
      </c>
      <c r="I127">
        <v>3</v>
      </c>
      <c r="J127" s="1">
        <f t="shared" si="8"/>
        <v>445</v>
      </c>
      <c r="K127">
        <v>397</v>
      </c>
      <c r="L127">
        <v>48</v>
      </c>
    </row>
    <row r="128" spans="1:12" ht="12.75">
      <c r="A128" s="5" t="s">
        <v>78</v>
      </c>
      <c r="B128" s="1">
        <f t="shared" si="6"/>
        <v>2282</v>
      </c>
      <c r="C128" s="1">
        <v>1758</v>
      </c>
      <c r="D128">
        <v>522</v>
      </c>
      <c r="E128">
        <v>2</v>
      </c>
      <c r="F128" s="1">
        <f t="shared" si="7"/>
        <v>1631</v>
      </c>
      <c r="G128" s="1">
        <v>1192</v>
      </c>
      <c r="H128">
        <v>437</v>
      </c>
      <c r="I128">
        <v>2</v>
      </c>
      <c r="J128" s="1">
        <f t="shared" si="8"/>
        <v>651</v>
      </c>
      <c r="K128">
        <v>566</v>
      </c>
      <c r="L128">
        <v>85</v>
      </c>
    </row>
    <row r="129" spans="1:12" ht="12.75">
      <c r="A129" s="5" t="s">
        <v>79</v>
      </c>
      <c r="B129" s="1">
        <f t="shared" si="6"/>
        <v>1649</v>
      </c>
      <c r="C129" s="1">
        <v>1311</v>
      </c>
      <c r="D129">
        <v>337</v>
      </c>
      <c r="E129">
        <v>1</v>
      </c>
      <c r="F129" s="1">
        <f t="shared" si="7"/>
        <v>1210</v>
      </c>
      <c r="G129">
        <v>922</v>
      </c>
      <c r="H129">
        <v>287</v>
      </c>
      <c r="I129">
        <v>1</v>
      </c>
      <c r="J129" s="1">
        <f t="shared" si="8"/>
        <v>439</v>
      </c>
      <c r="K129">
        <v>389</v>
      </c>
      <c r="L129">
        <v>50</v>
      </c>
    </row>
    <row r="130" spans="2:10" ht="12.75">
      <c r="B130" s="1">
        <f t="shared" si="6"/>
        <v>0</v>
      </c>
      <c r="F130" s="1">
        <f t="shared" si="7"/>
        <v>0</v>
      </c>
      <c r="J130" s="1">
        <f t="shared" si="8"/>
        <v>0</v>
      </c>
    </row>
    <row r="131" spans="1:13" ht="12.75">
      <c r="A131" s="5" t="s">
        <v>80</v>
      </c>
      <c r="B131" s="1">
        <f t="shared" si="6"/>
        <v>12699</v>
      </c>
      <c r="C131" s="1">
        <v>11573</v>
      </c>
      <c r="D131" s="1">
        <v>1074</v>
      </c>
      <c r="E131">
        <v>52</v>
      </c>
      <c r="F131" s="1">
        <f t="shared" si="7"/>
        <v>9345</v>
      </c>
      <c r="G131" s="1">
        <v>8463</v>
      </c>
      <c r="H131">
        <v>831</v>
      </c>
      <c r="I131">
        <v>51</v>
      </c>
      <c r="J131" s="1">
        <f t="shared" si="8"/>
        <v>3354</v>
      </c>
      <c r="K131" s="1">
        <v>3110</v>
      </c>
      <c r="L131">
        <v>243</v>
      </c>
      <c r="M131">
        <v>1</v>
      </c>
    </row>
    <row r="132" spans="2:10" ht="12.75">
      <c r="B132" s="1">
        <f t="shared" si="6"/>
        <v>0</v>
      </c>
      <c r="F132" s="1">
        <f t="shared" si="7"/>
        <v>0</v>
      </c>
      <c r="J132" s="1">
        <f t="shared" si="8"/>
        <v>0</v>
      </c>
    </row>
    <row r="133" spans="1:12" ht="12.75">
      <c r="A133" s="5" t="s">
        <v>81</v>
      </c>
      <c r="B133" s="1">
        <f t="shared" si="6"/>
        <v>6311</v>
      </c>
      <c r="C133" s="1">
        <v>5486</v>
      </c>
      <c r="D133">
        <v>792</v>
      </c>
      <c r="E133">
        <v>33</v>
      </c>
      <c r="F133" s="1">
        <f t="shared" si="7"/>
        <v>4321</v>
      </c>
      <c r="G133" s="1">
        <v>3683</v>
      </c>
      <c r="H133">
        <v>605</v>
      </c>
      <c r="I133">
        <v>33</v>
      </c>
      <c r="J133" s="1">
        <f t="shared" si="8"/>
        <v>1990</v>
      </c>
      <c r="K133" s="1">
        <v>1803</v>
      </c>
      <c r="L133">
        <v>187</v>
      </c>
    </row>
    <row r="134" spans="1:13" ht="12.75">
      <c r="A134" s="5" t="s">
        <v>82</v>
      </c>
      <c r="B134" s="1">
        <f t="shared" si="6"/>
        <v>6388</v>
      </c>
      <c r="C134" s="1">
        <v>6087</v>
      </c>
      <c r="D134">
        <v>282</v>
      </c>
      <c r="E134">
        <v>19</v>
      </c>
      <c r="F134" s="1">
        <f t="shared" si="7"/>
        <v>5024</v>
      </c>
      <c r="G134" s="1">
        <v>4780</v>
      </c>
      <c r="H134">
        <v>226</v>
      </c>
      <c r="I134">
        <v>18</v>
      </c>
      <c r="J134" s="1">
        <f t="shared" si="8"/>
        <v>1364</v>
      </c>
      <c r="K134" s="1">
        <v>1307</v>
      </c>
      <c r="L134">
        <v>56</v>
      </c>
      <c r="M134">
        <v>1</v>
      </c>
    </row>
    <row r="135" spans="2:10" ht="12.75">
      <c r="B135" s="1">
        <f t="shared" si="6"/>
        <v>0</v>
      </c>
      <c r="F135" s="1">
        <f t="shared" si="7"/>
        <v>0</v>
      </c>
      <c r="J135" s="1">
        <f t="shared" si="8"/>
        <v>0</v>
      </c>
    </row>
    <row r="136" spans="1:13" ht="12.75">
      <c r="A136" s="5" t="s">
        <v>83</v>
      </c>
      <c r="B136" s="1">
        <f t="shared" si="6"/>
        <v>6065</v>
      </c>
      <c r="C136" s="1">
        <v>2367</v>
      </c>
      <c r="D136" s="1">
        <v>3645</v>
      </c>
      <c r="E136">
        <v>53</v>
      </c>
      <c r="F136" s="1">
        <f t="shared" si="7"/>
        <v>4686</v>
      </c>
      <c r="G136" s="1">
        <v>1492</v>
      </c>
      <c r="H136" s="1">
        <v>3144</v>
      </c>
      <c r="I136">
        <v>50</v>
      </c>
      <c r="J136" s="1">
        <f t="shared" si="8"/>
        <v>1379</v>
      </c>
      <c r="K136">
        <v>875</v>
      </c>
      <c r="L136">
        <v>501</v>
      </c>
      <c r="M136">
        <v>3</v>
      </c>
    </row>
    <row r="137" spans="2:10" ht="12.75">
      <c r="B137" s="1">
        <f t="shared" si="6"/>
        <v>0</v>
      </c>
      <c r="F137" s="1">
        <f t="shared" si="7"/>
        <v>0</v>
      </c>
      <c r="J137" s="1">
        <f t="shared" si="8"/>
        <v>0</v>
      </c>
    </row>
    <row r="138" spans="1:13" ht="12.75">
      <c r="A138" s="5" t="s">
        <v>84</v>
      </c>
      <c r="B138" s="1">
        <f t="shared" si="6"/>
        <v>6065</v>
      </c>
      <c r="C138" s="1">
        <v>2367</v>
      </c>
      <c r="D138" s="1">
        <v>3645</v>
      </c>
      <c r="E138">
        <v>53</v>
      </c>
      <c r="F138" s="1">
        <f t="shared" si="7"/>
        <v>4686</v>
      </c>
      <c r="G138" s="1">
        <v>1492</v>
      </c>
      <c r="H138" s="1">
        <v>3144</v>
      </c>
      <c r="I138">
        <v>50</v>
      </c>
      <c r="J138" s="1">
        <f t="shared" si="8"/>
        <v>1379</v>
      </c>
      <c r="K138">
        <v>875</v>
      </c>
      <c r="L138">
        <v>501</v>
      </c>
      <c r="M138">
        <v>3</v>
      </c>
    </row>
    <row r="139" spans="2:10" ht="12.75">
      <c r="B139" s="1">
        <f t="shared" si="6"/>
        <v>0</v>
      </c>
      <c r="F139" s="1">
        <f t="shared" si="7"/>
        <v>0</v>
      </c>
      <c r="J139" s="1">
        <f t="shared" si="8"/>
        <v>0</v>
      </c>
    </row>
    <row r="140" spans="1:12" ht="12.75">
      <c r="A140" s="5" t="s">
        <v>85</v>
      </c>
      <c r="B140" s="1">
        <f t="shared" si="6"/>
        <v>33309</v>
      </c>
      <c r="C140" s="1">
        <v>29562</v>
      </c>
      <c r="D140" s="1">
        <v>3689</v>
      </c>
      <c r="E140">
        <v>58</v>
      </c>
      <c r="F140" s="1">
        <f t="shared" si="7"/>
        <v>25524</v>
      </c>
      <c r="G140" s="1">
        <v>22208</v>
      </c>
      <c r="H140" s="1">
        <v>3258</v>
      </c>
      <c r="I140">
        <v>58</v>
      </c>
      <c r="J140" s="1">
        <f t="shared" si="8"/>
        <v>7785</v>
      </c>
      <c r="K140" s="1">
        <v>7354</v>
      </c>
      <c r="L140">
        <v>431</v>
      </c>
    </row>
    <row r="141" spans="2:10" ht="12.75">
      <c r="B141" s="1">
        <f t="shared" si="6"/>
        <v>0</v>
      </c>
      <c r="F141" s="1">
        <f t="shared" si="7"/>
        <v>0</v>
      </c>
      <c r="J141" s="1">
        <f t="shared" si="8"/>
        <v>0</v>
      </c>
    </row>
    <row r="142" spans="1:12" ht="12.75">
      <c r="A142" s="5" t="s">
        <v>86</v>
      </c>
      <c r="B142" s="1">
        <f t="shared" si="6"/>
        <v>30710</v>
      </c>
      <c r="C142" s="1">
        <v>27064</v>
      </c>
      <c r="D142" s="1">
        <v>3589</v>
      </c>
      <c r="E142">
        <v>57</v>
      </c>
      <c r="F142" s="1">
        <f t="shared" si="7"/>
        <v>23777</v>
      </c>
      <c r="G142" s="1">
        <v>20544</v>
      </c>
      <c r="H142" s="1">
        <v>3176</v>
      </c>
      <c r="I142">
        <v>57</v>
      </c>
      <c r="J142" s="1">
        <f t="shared" si="8"/>
        <v>6933</v>
      </c>
      <c r="K142" s="1">
        <v>6520</v>
      </c>
      <c r="L142">
        <v>413</v>
      </c>
    </row>
    <row r="143" spans="1:12" ht="12.75">
      <c r="A143" s="5" t="s">
        <v>87</v>
      </c>
      <c r="B143" s="1">
        <f t="shared" si="6"/>
        <v>2599</v>
      </c>
      <c r="C143" s="1">
        <v>2498</v>
      </c>
      <c r="D143">
        <v>100</v>
      </c>
      <c r="E143">
        <v>1</v>
      </c>
      <c r="F143" s="1">
        <f t="shared" si="7"/>
        <v>1747</v>
      </c>
      <c r="G143" s="1">
        <v>1664</v>
      </c>
      <c r="H143">
        <v>82</v>
      </c>
      <c r="I143">
        <v>1</v>
      </c>
      <c r="J143" s="1">
        <f t="shared" si="8"/>
        <v>852</v>
      </c>
      <c r="K143">
        <v>834</v>
      </c>
      <c r="L143">
        <v>18</v>
      </c>
    </row>
    <row r="144" spans="2:10" ht="12.75">
      <c r="B144" s="1">
        <f t="shared" si="6"/>
        <v>0</v>
      </c>
      <c r="F144" s="1">
        <f t="shared" si="7"/>
        <v>0</v>
      </c>
      <c r="J144" s="1">
        <f t="shared" si="8"/>
        <v>0</v>
      </c>
    </row>
    <row r="145" spans="1:12" ht="12.75">
      <c r="A145" s="5" t="s">
        <v>88</v>
      </c>
      <c r="B145" s="1">
        <f aca="true" t="shared" si="9" ref="B145:B208">SUM(C145:E145)</f>
        <v>18827</v>
      </c>
      <c r="C145" s="1">
        <v>13017</v>
      </c>
      <c r="D145" s="1">
        <v>5739</v>
      </c>
      <c r="E145">
        <v>71</v>
      </c>
      <c r="F145" s="1">
        <f aca="true" t="shared" si="10" ref="F145:F208">SUM(G145:I145)</f>
        <v>14627</v>
      </c>
      <c r="G145" s="1">
        <v>10166</v>
      </c>
      <c r="H145" s="1">
        <v>4390</v>
      </c>
      <c r="I145">
        <v>71</v>
      </c>
      <c r="J145" s="1">
        <f aca="true" t="shared" si="11" ref="J145:J208">SUM(K145:M145)</f>
        <v>4200</v>
      </c>
      <c r="K145" s="1">
        <v>2851</v>
      </c>
      <c r="L145" s="1">
        <v>1349</v>
      </c>
    </row>
    <row r="146" spans="2:10" ht="12.75">
      <c r="B146" s="1">
        <f t="shared" si="9"/>
        <v>0</v>
      </c>
      <c r="F146" s="1">
        <f t="shared" si="10"/>
        <v>0</v>
      </c>
      <c r="J146" s="1">
        <f t="shared" si="11"/>
        <v>0</v>
      </c>
    </row>
    <row r="147" spans="1:12" ht="12.75">
      <c r="A147" s="5" t="s">
        <v>89</v>
      </c>
      <c r="B147" s="1">
        <f t="shared" si="9"/>
        <v>6172</v>
      </c>
      <c r="C147" s="1">
        <v>4522</v>
      </c>
      <c r="D147" s="1">
        <v>1605</v>
      </c>
      <c r="E147">
        <v>45</v>
      </c>
      <c r="F147" s="1">
        <f t="shared" si="10"/>
        <v>4989</v>
      </c>
      <c r="G147" s="1">
        <v>3788</v>
      </c>
      <c r="H147" s="1">
        <v>1156</v>
      </c>
      <c r="I147">
        <v>45</v>
      </c>
      <c r="J147" s="1">
        <f t="shared" si="11"/>
        <v>1183</v>
      </c>
      <c r="K147">
        <v>734</v>
      </c>
      <c r="L147">
        <v>449</v>
      </c>
    </row>
    <row r="148" spans="1:12" ht="12.75">
      <c r="A148" s="5" t="s">
        <v>90</v>
      </c>
      <c r="B148" s="1">
        <f t="shared" si="9"/>
        <v>6621</v>
      </c>
      <c r="C148" s="1">
        <v>4739</v>
      </c>
      <c r="D148" s="1">
        <v>1860</v>
      </c>
      <c r="E148">
        <v>22</v>
      </c>
      <c r="F148" s="1">
        <f t="shared" si="10"/>
        <v>5276</v>
      </c>
      <c r="G148" s="1">
        <v>3743</v>
      </c>
      <c r="H148" s="1">
        <v>1511</v>
      </c>
      <c r="I148">
        <v>22</v>
      </c>
      <c r="J148" s="1">
        <f t="shared" si="11"/>
        <v>1345</v>
      </c>
      <c r="K148">
        <v>996</v>
      </c>
      <c r="L148">
        <v>349</v>
      </c>
    </row>
    <row r="149" spans="1:12" ht="12.75">
      <c r="A149" s="5" t="s">
        <v>91</v>
      </c>
      <c r="B149" s="1">
        <f t="shared" si="9"/>
        <v>4710</v>
      </c>
      <c r="C149" s="1">
        <v>3029</v>
      </c>
      <c r="D149" s="1">
        <v>1681</v>
      </c>
      <c r="F149" s="1">
        <f t="shared" si="10"/>
        <v>3265</v>
      </c>
      <c r="G149" s="1">
        <v>2055</v>
      </c>
      <c r="H149" s="1">
        <v>1210</v>
      </c>
      <c r="J149" s="1">
        <f t="shared" si="11"/>
        <v>1445</v>
      </c>
      <c r="K149">
        <v>974</v>
      </c>
      <c r="L149">
        <v>471</v>
      </c>
    </row>
    <row r="150" spans="1:12" ht="12.75">
      <c r="A150" s="5" t="s">
        <v>92</v>
      </c>
      <c r="B150" s="1">
        <f t="shared" si="9"/>
        <v>1324</v>
      </c>
      <c r="C150">
        <v>727</v>
      </c>
      <c r="D150">
        <v>593</v>
      </c>
      <c r="E150">
        <v>4</v>
      </c>
      <c r="F150" s="1">
        <f t="shared" si="10"/>
        <v>1097</v>
      </c>
      <c r="G150">
        <v>580</v>
      </c>
      <c r="H150">
        <v>513</v>
      </c>
      <c r="I150">
        <v>4</v>
      </c>
      <c r="J150" s="1">
        <f t="shared" si="11"/>
        <v>227</v>
      </c>
      <c r="K150">
        <v>147</v>
      </c>
      <c r="L150">
        <v>80</v>
      </c>
    </row>
    <row r="151" spans="2:10" ht="12.75">
      <c r="B151" s="1">
        <f t="shared" si="9"/>
        <v>0</v>
      </c>
      <c r="F151" s="1">
        <f t="shared" si="10"/>
        <v>0</v>
      </c>
      <c r="J151" s="1">
        <f t="shared" si="11"/>
        <v>0</v>
      </c>
    </row>
    <row r="152" spans="1:13" ht="12.75">
      <c r="A152" s="5" t="s">
        <v>93</v>
      </c>
      <c r="B152" s="1">
        <f t="shared" si="9"/>
        <v>22927</v>
      </c>
      <c r="C152" s="1">
        <v>18013</v>
      </c>
      <c r="D152" s="1">
        <v>4853</v>
      </c>
      <c r="E152">
        <v>61</v>
      </c>
      <c r="F152" s="1">
        <f t="shared" si="10"/>
        <v>18196</v>
      </c>
      <c r="G152" s="1">
        <v>14354</v>
      </c>
      <c r="H152" s="1">
        <v>3784</v>
      </c>
      <c r="I152">
        <v>58</v>
      </c>
      <c r="J152" s="1">
        <f t="shared" si="11"/>
        <v>4731</v>
      </c>
      <c r="K152" s="1">
        <v>3659</v>
      </c>
      <c r="L152" s="1">
        <v>1069</v>
      </c>
      <c r="M152">
        <v>3</v>
      </c>
    </row>
    <row r="153" spans="2:10" ht="12.75">
      <c r="B153" s="1">
        <f t="shared" si="9"/>
        <v>0</v>
      </c>
      <c r="F153" s="1">
        <f t="shared" si="10"/>
        <v>0</v>
      </c>
      <c r="J153" s="1">
        <f t="shared" si="11"/>
        <v>0</v>
      </c>
    </row>
    <row r="154" spans="1:13" ht="12.75">
      <c r="A154" s="5" t="s">
        <v>94</v>
      </c>
      <c r="B154" s="1">
        <f t="shared" si="9"/>
        <v>19948</v>
      </c>
      <c r="C154" s="1">
        <v>16408</v>
      </c>
      <c r="D154" s="1">
        <v>3482</v>
      </c>
      <c r="E154">
        <v>58</v>
      </c>
      <c r="F154" s="1">
        <f t="shared" si="10"/>
        <v>15839</v>
      </c>
      <c r="G154" s="1">
        <v>13094</v>
      </c>
      <c r="H154" s="1">
        <v>2690</v>
      </c>
      <c r="I154">
        <v>55</v>
      </c>
      <c r="J154" s="1">
        <f t="shared" si="11"/>
        <v>4109</v>
      </c>
      <c r="K154" s="1">
        <v>3314</v>
      </c>
      <c r="L154">
        <v>792</v>
      </c>
      <c r="M154">
        <v>3</v>
      </c>
    </row>
    <row r="155" spans="1:12" ht="12.75">
      <c r="A155" s="5" t="s">
        <v>95</v>
      </c>
      <c r="B155" s="1">
        <f t="shared" si="9"/>
        <v>216</v>
      </c>
      <c r="D155">
        <v>215</v>
      </c>
      <c r="E155">
        <v>1</v>
      </c>
      <c r="F155" s="1">
        <f t="shared" si="10"/>
        <v>190</v>
      </c>
      <c r="H155">
        <v>189</v>
      </c>
      <c r="I155">
        <v>1</v>
      </c>
      <c r="J155" s="1">
        <f t="shared" si="11"/>
        <v>26</v>
      </c>
      <c r="L155">
        <v>26</v>
      </c>
    </row>
    <row r="156" spans="1:12" ht="12.75">
      <c r="A156" s="5" t="s">
        <v>96</v>
      </c>
      <c r="B156" s="1">
        <f t="shared" si="9"/>
        <v>1230</v>
      </c>
      <c r="C156">
        <v>916</v>
      </c>
      <c r="D156">
        <v>313</v>
      </c>
      <c r="E156">
        <v>1</v>
      </c>
      <c r="F156" s="1">
        <f t="shared" si="10"/>
        <v>985</v>
      </c>
      <c r="G156">
        <v>779</v>
      </c>
      <c r="H156">
        <v>205</v>
      </c>
      <c r="I156">
        <v>1</v>
      </c>
      <c r="J156" s="1">
        <f t="shared" si="11"/>
        <v>245</v>
      </c>
      <c r="K156">
        <v>137</v>
      </c>
      <c r="L156">
        <v>108</v>
      </c>
    </row>
    <row r="157" spans="1:12" ht="12.75">
      <c r="A157" s="5" t="s">
        <v>97</v>
      </c>
      <c r="B157" s="1">
        <f t="shared" si="9"/>
        <v>1533</v>
      </c>
      <c r="C157">
        <v>689</v>
      </c>
      <c r="D157">
        <v>843</v>
      </c>
      <c r="E157">
        <v>1</v>
      </c>
      <c r="F157" s="1">
        <f t="shared" si="10"/>
        <v>1182</v>
      </c>
      <c r="G157">
        <v>481</v>
      </c>
      <c r="H157">
        <v>700</v>
      </c>
      <c r="I157">
        <v>1</v>
      </c>
      <c r="J157" s="1">
        <f t="shared" si="11"/>
        <v>351</v>
      </c>
      <c r="K157">
        <v>208</v>
      </c>
      <c r="L157">
        <v>143</v>
      </c>
    </row>
    <row r="158" spans="2:10" ht="12.75">
      <c r="B158" s="1">
        <f t="shared" si="9"/>
        <v>0</v>
      </c>
      <c r="F158" s="1">
        <f t="shared" si="10"/>
        <v>0</v>
      </c>
      <c r="J158" s="1">
        <f t="shared" si="11"/>
        <v>0</v>
      </c>
    </row>
    <row r="159" spans="1:12" ht="12.75">
      <c r="A159" s="5" t="s">
        <v>98</v>
      </c>
      <c r="B159" s="1">
        <f t="shared" si="9"/>
        <v>4341</v>
      </c>
      <c r="C159" s="1">
        <v>3217</v>
      </c>
      <c r="D159" s="1">
        <v>1095</v>
      </c>
      <c r="E159">
        <v>29</v>
      </c>
      <c r="F159" s="1">
        <f t="shared" si="10"/>
        <v>3643</v>
      </c>
      <c r="G159" s="1">
        <v>2652</v>
      </c>
      <c r="H159">
        <v>962</v>
      </c>
      <c r="I159">
        <v>29</v>
      </c>
      <c r="J159" s="1">
        <f t="shared" si="11"/>
        <v>698</v>
      </c>
      <c r="K159">
        <v>565</v>
      </c>
      <c r="L159">
        <v>133</v>
      </c>
    </row>
    <row r="160" spans="2:10" ht="12.75">
      <c r="B160" s="1">
        <f t="shared" si="9"/>
        <v>0</v>
      </c>
      <c r="F160" s="1">
        <f t="shared" si="10"/>
        <v>0</v>
      </c>
      <c r="J160" s="1">
        <f t="shared" si="11"/>
        <v>0</v>
      </c>
    </row>
    <row r="161" spans="1:12" ht="12.75">
      <c r="A161" s="5" t="s">
        <v>99</v>
      </c>
      <c r="B161" s="1">
        <f t="shared" si="9"/>
        <v>4341</v>
      </c>
      <c r="C161" s="1">
        <v>3217</v>
      </c>
      <c r="D161" s="1">
        <v>1095</v>
      </c>
      <c r="E161">
        <v>29</v>
      </c>
      <c r="F161" s="1">
        <f t="shared" si="10"/>
        <v>3643</v>
      </c>
      <c r="G161" s="1">
        <v>2652</v>
      </c>
      <c r="H161">
        <v>962</v>
      </c>
      <c r="I161">
        <v>29</v>
      </c>
      <c r="J161" s="1">
        <f t="shared" si="11"/>
        <v>698</v>
      </c>
      <c r="K161">
        <v>565</v>
      </c>
      <c r="L161">
        <v>133</v>
      </c>
    </row>
    <row r="162" spans="2:10" ht="12.75">
      <c r="B162" s="1">
        <f t="shared" si="9"/>
        <v>0</v>
      </c>
      <c r="F162" s="1">
        <f t="shared" si="10"/>
        <v>0</v>
      </c>
      <c r="J162" s="1">
        <f t="shared" si="11"/>
        <v>0</v>
      </c>
    </row>
    <row r="163" spans="1:12" ht="12.75">
      <c r="A163" s="5" t="s">
        <v>100</v>
      </c>
      <c r="B163" s="1">
        <f t="shared" si="9"/>
        <v>5027</v>
      </c>
      <c r="C163" s="1">
        <v>2512</v>
      </c>
      <c r="D163" s="1">
        <v>2508</v>
      </c>
      <c r="E163">
        <v>7</v>
      </c>
      <c r="F163" s="1">
        <f t="shared" si="10"/>
        <v>3865</v>
      </c>
      <c r="G163" s="1">
        <v>1833</v>
      </c>
      <c r="H163" s="1">
        <v>2025</v>
      </c>
      <c r="I163">
        <v>7</v>
      </c>
      <c r="J163" s="1">
        <f t="shared" si="11"/>
        <v>1162</v>
      </c>
      <c r="K163">
        <v>679</v>
      </c>
      <c r="L163">
        <v>483</v>
      </c>
    </row>
    <row r="164" spans="2:10" ht="12.75">
      <c r="B164" s="1">
        <f t="shared" si="9"/>
        <v>0</v>
      </c>
      <c r="F164" s="1">
        <f t="shared" si="10"/>
        <v>0</v>
      </c>
      <c r="J164" s="1">
        <f t="shared" si="11"/>
        <v>0</v>
      </c>
    </row>
    <row r="165" spans="1:12" ht="12.75">
      <c r="A165" s="5" t="s">
        <v>101</v>
      </c>
      <c r="B165" s="1">
        <f t="shared" si="9"/>
        <v>2399</v>
      </c>
      <c r="C165">
        <v>961</v>
      </c>
      <c r="D165" s="1">
        <v>1432</v>
      </c>
      <c r="E165">
        <v>6</v>
      </c>
      <c r="F165" s="1">
        <f t="shared" si="10"/>
        <v>1813</v>
      </c>
      <c r="G165">
        <v>712</v>
      </c>
      <c r="H165" s="1">
        <v>1095</v>
      </c>
      <c r="I165">
        <v>6</v>
      </c>
      <c r="J165" s="1">
        <f t="shared" si="11"/>
        <v>586</v>
      </c>
      <c r="K165">
        <v>249</v>
      </c>
      <c r="L165">
        <v>337</v>
      </c>
    </row>
    <row r="166" spans="1:12" ht="12.75">
      <c r="A166" s="5" t="s">
        <v>102</v>
      </c>
      <c r="B166" s="1">
        <f t="shared" si="9"/>
        <v>2628</v>
      </c>
      <c r="C166" s="1">
        <v>1551</v>
      </c>
      <c r="D166" s="1">
        <v>1076</v>
      </c>
      <c r="E166">
        <v>1</v>
      </c>
      <c r="F166" s="1">
        <f t="shared" si="10"/>
        <v>2052</v>
      </c>
      <c r="G166" s="1">
        <v>1121</v>
      </c>
      <c r="H166">
        <v>930</v>
      </c>
      <c r="I166">
        <v>1</v>
      </c>
      <c r="J166" s="1">
        <f t="shared" si="11"/>
        <v>576</v>
      </c>
      <c r="K166">
        <v>430</v>
      </c>
      <c r="L166">
        <v>146</v>
      </c>
    </row>
    <row r="167" spans="2:10" ht="12.75">
      <c r="B167" s="1">
        <f t="shared" si="9"/>
        <v>0</v>
      </c>
      <c r="F167" s="1">
        <f t="shared" si="10"/>
        <v>0</v>
      </c>
      <c r="J167" s="1">
        <f t="shared" si="11"/>
        <v>0</v>
      </c>
    </row>
    <row r="168" spans="1:13" ht="12.75">
      <c r="A168" s="5" t="s">
        <v>103</v>
      </c>
      <c r="B168" s="1">
        <f t="shared" si="9"/>
        <v>13082</v>
      </c>
      <c r="C168" s="1">
        <v>9744</v>
      </c>
      <c r="D168" s="1">
        <v>3293</v>
      </c>
      <c r="E168">
        <v>45</v>
      </c>
      <c r="F168" s="1">
        <f t="shared" si="10"/>
        <v>10549</v>
      </c>
      <c r="G168" s="1">
        <v>7620</v>
      </c>
      <c r="H168" s="1">
        <v>2886</v>
      </c>
      <c r="I168">
        <v>43</v>
      </c>
      <c r="J168" s="1">
        <f t="shared" si="11"/>
        <v>2533</v>
      </c>
      <c r="K168" s="1">
        <v>2124</v>
      </c>
      <c r="L168">
        <v>407</v>
      </c>
      <c r="M168">
        <v>2</v>
      </c>
    </row>
    <row r="169" spans="2:10" ht="12.75">
      <c r="B169" s="1">
        <f t="shared" si="9"/>
        <v>0</v>
      </c>
      <c r="F169" s="1">
        <f t="shared" si="10"/>
        <v>0</v>
      </c>
      <c r="J169" s="1">
        <f t="shared" si="11"/>
        <v>0</v>
      </c>
    </row>
    <row r="170" spans="1:13" ht="12.75">
      <c r="A170" s="5" t="s">
        <v>104</v>
      </c>
      <c r="B170" s="1">
        <f t="shared" si="9"/>
        <v>8656</v>
      </c>
      <c r="C170" s="1">
        <v>6766</v>
      </c>
      <c r="D170" s="1">
        <v>1859</v>
      </c>
      <c r="E170">
        <v>31</v>
      </c>
      <c r="F170" s="1">
        <f t="shared" si="10"/>
        <v>7213</v>
      </c>
      <c r="G170" s="1">
        <v>5538</v>
      </c>
      <c r="H170" s="1">
        <v>1646</v>
      </c>
      <c r="I170">
        <v>29</v>
      </c>
      <c r="J170" s="1">
        <f t="shared" si="11"/>
        <v>1443</v>
      </c>
      <c r="K170" s="1">
        <v>1228</v>
      </c>
      <c r="L170">
        <v>213</v>
      </c>
      <c r="M170">
        <v>2</v>
      </c>
    </row>
    <row r="171" spans="1:12" ht="12.75">
      <c r="A171" s="5" t="s">
        <v>105</v>
      </c>
      <c r="B171" s="1">
        <f t="shared" si="9"/>
        <v>3428</v>
      </c>
      <c r="C171" s="1">
        <v>2150</v>
      </c>
      <c r="D171" s="1">
        <v>1271</v>
      </c>
      <c r="E171">
        <v>7</v>
      </c>
      <c r="F171" s="1">
        <f t="shared" si="10"/>
        <v>2572</v>
      </c>
      <c r="G171" s="1">
        <v>1466</v>
      </c>
      <c r="H171" s="1">
        <v>1099</v>
      </c>
      <c r="I171">
        <v>7</v>
      </c>
      <c r="J171" s="1">
        <f t="shared" si="11"/>
        <v>856</v>
      </c>
      <c r="K171">
        <v>684</v>
      </c>
      <c r="L171">
        <v>172</v>
      </c>
    </row>
    <row r="172" spans="1:12" ht="12.75">
      <c r="A172" s="5" t="s">
        <v>106</v>
      </c>
      <c r="B172" s="1">
        <f t="shared" si="9"/>
        <v>998</v>
      </c>
      <c r="C172">
        <v>828</v>
      </c>
      <c r="D172">
        <v>163</v>
      </c>
      <c r="E172">
        <v>7</v>
      </c>
      <c r="F172" s="1">
        <f t="shared" si="10"/>
        <v>764</v>
      </c>
      <c r="G172">
        <v>616</v>
      </c>
      <c r="H172">
        <v>141</v>
      </c>
      <c r="I172">
        <v>7</v>
      </c>
      <c r="J172" s="1">
        <f t="shared" si="11"/>
        <v>234</v>
      </c>
      <c r="K172">
        <v>212</v>
      </c>
      <c r="L172">
        <v>22</v>
      </c>
    </row>
    <row r="173" spans="2:10" ht="12.75">
      <c r="B173" s="1">
        <f t="shared" si="9"/>
        <v>0</v>
      </c>
      <c r="F173" s="1">
        <f t="shared" si="10"/>
        <v>0</v>
      </c>
      <c r="J173" s="1">
        <f t="shared" si="11"/>
        <v>0</v>
      </c>
    </row>
    <row r="174" spans="1:13" ht="12.75">
      <c r="A174" s="5" t="s">
        <v>107</v>
      </c>
      <c r="B174" s="1">
        <f t="shared" si="9"/>
        <v>23378</v>
      </c>
      <c r="C174" s="1">
        <v>16798</v>
      </c>
      <c r="D174" s="1">
        <v>6471</v>
      </c>
      <c r="E174">
        <v>109</v>
      </c>
      <c r="F174" s="1">
        <f t="shared" si="10"/>
        <v>15117</v>
      </c>
      <c r="G174" s="1">
        <v>10093</v>
      </c>
      <c r="H174" s="1">
        <v>4920</v>
      </c>
      <c r="I174">
        <v>104</v>
      </c>
      <c r="J174" s="1">
        <f t="shared" si="11"/>
        <v>8261</v>
      </c>
      <c r="K174" s="1">
        <v>6705</v>
      </c>
      <c r="L174" s="1">
        <v>1551</v>
      </c>
      <c r="M174">
        <v>5</v>
      </c>
    </row>
    <row r="175" spans="2:10" ht="12.75">
      <c r="B175" s="1">
        <f t="shared" si="9"/>
        <v>0</v>
      </c>
      <c r="F175" s="1">
        <f t="shared" si="10"/>
        <v>0</v>
      </c>
      <c r="J175" s="1">
        <f t="shared" si="11"/>
        <v>0</v>
      </c>
    </row>
    <row r="176" spans="1:13" ht="12.75">
      <c r="A176" s="5" t="s">
        <v>108</v>
      </c>
      <c r="B176" s="1">
        <f t="shared" si="9"/>
        <v>9802</v>
      </c>
      <c r="C176" s="1">
        <v>7883</v>
      </c>
      <c r="D176" s="1">
        <v>1834</v>
      </c>
      <c r="E176">
        <v>85</v>
      </c>
      <c r="F176" s="1">
        <f t="shared" si="10"/>
        <v>5726</v>
      </c>
      <c r="G176" s="1">
        <v>4174</v>
      </c>
      <c r="H176" s="1">
        <v>1470</v>
      </c>
      <c r="I176">
        <v>82</v>
      </c>
      <c r="J176" s="1">
        <f t="shared" si="11"/>
        <v>4076</v>
      </c>
      <c r="K176" s="1">
        <v>3709</v>
      </c>
      <c r="L176">
        <v>364</v>
      </c>
      <c r="M176">
        <v>3</v>
      </c>
    </row>
    <row r="177" spans="1:12" ht="12.75">
      <c r="A177" s="5" t="s">
        <v>109</v>
      </c>
      <c r="B177" s="1">
        <f t="shared" si="9"/>
        <v>6120</v>
      </c>
      <c r="C177" s="1">
        <v>3947</v>
      </c>
      <c r="D177" s="1">
        <v>2156</v>
      </c>
      <c r="E177">
        <v>17</v>
      </c>
      <c r="F177" s="1">
        <f t="shared" si="10"/>
        <v>4720</v>
      </c>
      <c r="G177" s="1">
        <v>2889</v>
      </c>
      <c r="H177" s="1">
        <v>1814</v>
      </c>
      <c r="I177">
        <v>17</v>
      </c>
      <c r="J177" s="1">
        <f t="shared" si="11"/>
        <v>1400</v>
      </c>
      <c r="K177" s="1">
        <v>1058</v>
      </c>
      <c r="L177">
        <v>342</v>
      </c>
    </row>
    <row r="178" spans="1:13" ht="12.75">
      <c r="A178" s="5" t="s">
        <v>110</v>
      </c>
      <c r="B178" s="1">
        <f t="shared" si="9"/>
        <v>7456</v>
      </c>
      <c r="C178" s="1">
        <v>4968</v>
      </c>
      <c r="D178" s="1">
        <v>2481</v>
      </c>
      <c r="E178">
        <v>7</v>
      </c>
      <c r="F178" s="1">
        <f t="shared" si="10"/>
        <v>4671</v>
      </c>
      <c r="G178" s="1">
        <v>3030</v>
      </c>
      <c r="H178" s="1">
        <v>1636</v>
      </c>
      <c r="I178">
        <v>5</v>
      </c>
      <c r="J178" s="1">
        <f t="shared" si="11"/>
        <v>2785</v>
      </c>
      <c r="K178" s="1">
        <v>1938</v>
      </c>
      <c r="L178">
        <v>845</v>
      </c>
      <c r="M178">
        <v>2</v>
      </c>
    </row>
    <row r="179" spans="2:10" ht="12.75">
      <c r="B179" s="1">
        <f t="shared" si="9"/>
        <v>0</v>
      </c>
      <c r="F179" s="1">
        <f t="shared" si="10"/>
        <v>0</v>
      </c>
      <c r="J179" s="1">
        <f t="shared" si="11"/>
        <v>0</v>
      </c>
    </row>
    <row r="180" spans="1:13" ht="12.75">
      <c r="A180" s="5" t="s">
        <v>111</v>
      </c>
      <c r="B180" s="1">
        <f t="shared" si="9"/>
        <v>20854</v>
      </c>
      <c r="C180" s="1">
        <v>15373</v>
      </c>
      <c r="D180" s="1">
        <v>5401</v>
      </c>
      <c r="E180">
        <v>80</v>
      </c>
      <c r="F180" s="1">
        <f t="shared" si="10"/>
        <v>14942</v>
      </c>
      <c r="G180" s="1">
        <v>10405</v>
      </c>
      <c r="H180" s="1">
        <v>4459</v>
      </c>
      <c r="I180">
        <v>78</v>
      </c>
      <c r="J180" s="1">
        <f t="shared" si="11"/>
        <v>5912</v>
      </c>
      <c r="K180" s="1">
        <v>4968</v>
      </c>
      <c r="L180">
        <v>942</v>
      </c>
      <c r="M180">
        <v>2</v>
      </c>
    </row>
    <row r="181" spans="1:13" ht="12.75">
      <c r="A181" s="3"/>
      <c r="B181" s="1">
        <f t="shared" si="9"/>
        <v>0</v>
      </c>
      <c r="C181" s="3"/>
      <c r="D181" s="3"/>
      <c r="E181" s="3"/>
      <c r="F181" s="1">
        <f t="shared" si="10"/>
        <v>0</v>
      </c>
      <c r="G181" s="3"/>
      <c r="H181" s="3"/>
      <c r="I181" s="3"/>
      <c r="J181" s="1">
        <f t="shared" si="11"/>
        <v>0</v>
      </c>
      <c r="K181" s="3"/>
      <c r="L181" s="3"/>
      <c r="M181" s="3"/>
    </row>
    <row r="182" spans="1:13" ht="12.75">
      <c r="A182" s="5" t="s">
        <v>112</v>
      </c>
      <c r="B182" s="1">
        <f t="shared" si="9"/>
        <v>7148</v>
      </c>
      <c r="C182" s="1">
        <v>4959</v>
      </c>
      <c r="D182" s="1">
        <v>2149</v>
      </c>
      <c r="E182">
        <v>40</v>
      </c>
      <c r="F182" s="1">
        <f t="shared" si="10"/>
        <v>5515</v>
      </c>
      <c r="G182" s="1">
        <v>3814</v>
      </c>
      <c r="H182" s="1">
        <v>1662</v>
      </c>
      <c r="I182">
        <v>39</v>
      </c>
      <c r="J182" s="1">
        <f t="shared" si="11"/>
        <v>1633</v>
      </c>
      <c r="K182" s="1">
        <v>1145</v>
      </c>
      <c r="L182">
        <v>487</v>
      </c>
      <c r="M182">
        <v>1</v>
      </c>
    </row>
    <row r="183" spans="1:13" ht="12.75">
      <c r="A183" s="5" t="s">
        <v>113</v>
      </c>
      <c r="B183" s="1">
        <f t="shared" si="9"/>
        <v>3853</v>
      </c>
      <c r="C183" s="1">
        <v>3024</v>
      </c>
      <c r="D183">
        <v>821</v>
      </c>
      <c r="E183">
        <v>8</v>
      </c>
      <c r="F183" s="1">
        <f t="shared" si="10"/>
        <v>2529</v>
      </c>
      <c r="G183" s="1">
        <v>1808</v>
      </c>
      <c r="H183">
        <v>714</v>
      </c>
      <c r="I183">
        <v>7</v>
      </c>
      <c r="J183" s="1">
        <f t="shared" si="11"/>
        <v>1324</v>
      </c>
      <c r="K183" s="1">
        <v>1216</v>
      </c>
      <c r="L183">
        <v>107</v>
      </c>
      <c r="M183">
        <v>1</v>
      </c>
    </row>
    <row r="184" spans="1:12" ht="12.75">
      <c r="A184" s="5" t="s">
        <v>114</v>
      </c>
      <c r="B184" s="1">
        <f t="shared" si="9"/>
        <v>4136</v>
      </c>
      <c r="C184" s="1">
        <v>2406</v>
      </c>
      <c r="D184" s="1">
        <v>1712</v>
      </c>
      <c r="E184">
        <v>18</v>
      </c>
      <c r="F184" s="1">
        <f t="shared" si="10"/>
        <v>3350</v>
      </c>
      <c r="G184" s="1">
        <v>1880</v>
      </c>
      <c r="H184" s="1">
        <v>1452</v>
      </c>
      <c r="I184">
        <v>18</v>
      </c>
      <c r="J184" s="1">
        <f t="shared" si="11"/>
        <v>786</v>
      </c>
      <c r="K184">
        <v>526</v>
      </c>
      <c r="L184">
        <v>260</v>
      </c>
    </row>
    <row r="185" spans="1:12" ht="12.75">
      <c r="A185" s="5" t="s">
        <v>115</v>
      </c>
      <c r="B185" s="1">
        <f t="shared" si="9"/>
        <v>3208</v>
      </c>
      <c r="C185" s="1">
        <v>2869</v>
      </c>
      <c r="D185">
        <v>338</v>
      </c>
      <c r="E185">
        <v>1</v>
      </c>
      <c r="F185" s="1">
        <f t="shared" si="10"/>
        <v>1866</v>
      </c>
      <c r="G185" s="1">
        <v>1583</v>
      </c>
      <c r="H185">
        <v>282</v>
      </c>
      <c r="I185">
        <v>1</v>
      </c>
      <c r="J185" s="1">
        <f t="shared" si="11"/>
        <v>1342</v>
      </c>
      <c r="K185" s="1">
        <v>1286</v>
      </c>
      <c r="L185">
        <v>56</v>
      </c>
    </row>
    <row r="186" spans="1:12" ht="12.75">
      <c r="A186" s="5" t="s">
        <v>116</v>
      </c>
      <c r="B186" s="1">
        <f t="shared" si="9"/>
        <v>2509</v>
      </c>
      <c r="C186" s="1">
        <v>2115</v>
      </c>
      <c r="D186">
        <v>381</v>
      </c>
      <c r="E186">
        <v>13</v>
      </c>
      <c r="F186" s="1">
        <f t="shared" si="10"/>
        <v>1682</v>
      </c>
      <c r="G186" s="1">
        <v>1320</v>
      </c>
      <c r="H186">
        <v>349</v>
      </c>
      <c r="I186">
        <v>13</v>
      </c>
      <c r="J186" s="1">
        <f t="shared" si="11"/>
        <v>827</v>
      </c>
      <c r="K186">
        <v>795</v>
      </c>
      <c r="L186">
        <v>32</v>
      </c>
    </row>
    <row r="187" spans="2:10" ht="12.75">
      <c r="B187" s="1">
        <f t="shared" si="9"/>
        <v>0</v>
      </c>
      <c r="F187" s="1">
        <f t="shared" si="10"/>
        <v>0</v>
      </c>
      <c r="J187" s="1">
        <f t="shared" si="11"/>
        <v>0</v>
      </c>
    </row>
    <row r="188" spans="1:12" ht="12.75">
      <c r="A188" s="5" t="s">
        <v>117</v>
      </c>
      <c r="B188" s="1">
        <f t="shared" si="9"/>
        <v>3591</v>
      </c>
      <c r="C188">
        <v>936</v>
      </c>
      <c r="D188" s="1">
        <v>2644</v>
      </c>
      <c r="E188">
        <v>11</v>
      </c>
      <c r="F188" s="1">
        <f t="shared" si="10"/>
        <v>3056</v>
      </c>
      <c r="G188">
        <v>823</v>
      </c>
      <c r="H188" s="1">
        <v>2222</v>
      </c>
      <c r="I188">
        <v>11</v>
      </c>
      <c r="J188" s="1">
        <f t="shared" si="11"/>
        <v>535</v>
      </c>
      <c r="K188">
        <v>113</v>
      </c>
      <c r="L188">
        <v>422</v>
      </c>
    </row>
    <row r="189" spans="2:10" ht="12.75">
      <c r="B189" s="1">
        <f t="shared" si="9"/>
        <v>0</v>
      </c>
      <c r="F189" s="1">
        <f t="shared" si="10"/>
        <v>0</v>
      </c>
      <c r="J189" s="1">
        <f t="shared" si="11"/>
        <v>0</v>
      </c>
    </row>
    <row r="190" spans="1:12" ht="12.75">
      <c r="A190" s="5" t="s">
        <v>118</v>
      </c>
      <c r="B190" s="1">
        <f t="shared" si="9"/>
        <v>3591</v>
      </c>
      <c r="C190">
        <v>936</v>
      </c>
      <c r="D190" s="1">
        <v>2644</v>
      </c>
      <c r="E190">
        <v>11</v>
      </c>
      <c r="F190" s="1">
        <f t="shared" si="10"/>
        <v>3056</v>
      </c>
      <c r="G190">
        <v>823</v>
      </c>
      <c r="H190" s="1">
        <v>2222</v>
      </c>
      <c r="I190">
        <v>11</v>
      </c>
      <c r="J190" s="1">
        <f t="shared" si="11"/>
        <v>535</v>
      </c>
      <c r="K190">
        <v>113</v>
      </c>
      <c r="L190">
        <v>422</v>
      </c>
    </row>
    <row r="191" spans="2:10" ht="12.75">
      <c r="B191" s="1">
        <f t="shared" si="9"/>
        <v>0</v>
      </c>
      <c r="F191" s="1">
        <f t="shared" si="10"/>
        <v>0</v>
      </c>
      <c r="J191" s="1">
        <f t="shared" si="11"/>
        <v>0</v>
      </c>
    </row>
    <row r="192" spans="1:13" ht="12.75">
      <c r="A192" s="5" t="s">
        <v>119</v>
      </c>
      <c r="B192" s="1">
        <f t="shared" si="9"/>
        <v>21769</v>
      </c>
      <c r="C192" s="1">
        <v>11911</v>
      </c>
      <c r="D192" s="1">
        <v>9716</v>
      </c>
      <c r="E192">
        <v>142</v>
      </c>
      <c r="F192" s="1">
        <f t="shared" si="10"/>
        <v>18892</v>
      </c>
      <c r="G192" s="1">
        <v>10040</v>
      </c>
      <c r="H192" s="1">
        <v>8711</v>
      </c>
      <c r="I192">
        <v>141</v>
      </c>
      <c r="J192" s="1">
        <f t="shared" si="11"/>
        <v>2877</v>
      </c>
      <c r="K192" s="1">
        <v>1871</v>
      </c>
      <c r="L192" s="1">
        <v>1005</v>
      </c>
      <c r="M192">
        <v>1</v>
      </c>
    </row>
    <row r="193" spans="2:10" ht="12.75">
      <c r="B193" s="1">
        <f t="shared" si="9"/>
        <v>0</v>
      </c>
      <c r="F193" s="1">
        <f t="shared" si="10"/>
        <v>0</v>
      </c>
      <c r="J193" s="1">
        <f t="shared" si="11"/>
        <v>0</v>
      </c>
    </row>
    <row r="194" spans="1:12" ht="12.75">
      <c r="A194" s="5" t="s">
        <v>120</v>
      </c>
      <c r="B194" s="1">
        <f t="shared" si="9"/>
        <v>4370</v>
      </c>
      <c r="C194" s="1">
        <v>1795</v>
      </c>
      <c r="D194" s="1">
        <v>2551</v>
      </c>
      <c r="E194">
        <v>24</v>
      </c>
      <c r="F194" s="1">
        <f t="shared" si="10"/>
        <v>3671</v>
      </c>
      <c r="G194" s="1">
        <v>1404</v>
      </c>
      <c r="H194" s="1">
        <v>2243</v>
      </c>
      <c r="I194">
        <v>24</v>
      </c>
      <c r="J194" s="1">
        <f t="shared" si="11"/>
        <v>699</v>
      </c>
      <c r="K194">
        <v>391</v>
      </c>
      <c r="L194">
        <v>308</v>
      </c>
    </row>
    <row r="195" spans="1:12" ht="12.75">
      <c r="A195" s="5" t="s">
        <v>121</v>
      </c>
      <c r="B195" s="1">
        <f t="shared" si="9"/>
        <v>7781</v>
      </c>
      <c r="C195" s="1">
        <v>4834</v>
      </c>
      <c r="D195" s="1">
        <v>2905</v>
      </c>
      <c r="E195">
        <v>42</v>
      </c>
      <c r="F195" s="1">
        <f t="shared" si="10"/>
        <v>6911</v>
      </c>
      <c r="G195" s="1">
        <v>4108</v>
      </c>
      <c r="H195" s="1">
        <v>2761</v>
      </c>
      <c r="I195">
        <v>42</v>
      </c>
      <c r="J195" s="1">
        <f t="shared" si="11"/>
        <v>870</v>
      </c>
      <c r="K195">
        <v>726</v>
      </c>
      <c r="L195">
        <v>144</v>
      </c>
    </row>
    <row r="196" spans="1:13" ht="12.75">
      <c r="A196" s="5" t="s">
        <v>122</v>
      </c>
      <c r="B196" s="1">
        <f t="shared" si="9"/>
        <v>2803</v>
      </c>
      <c r="C196" s="1">
        <v>1642</v>
      </c>
      <c r="D196" s="1">
        <v>1144</v>
      </c>
      <c r="E196">
        <v>17</v>
      </c>
      <c r="F196" s="1">
        <f t="shared" si="10"/>
        <v>2413</v>
      </c>
      <c r="G196" s="1">
        <v>1383</v>
      </c>
      <c r="H196" s="1">
        <v>1014</v>
      </c>
      <c r="I196">
        <v>16</v>
      </c>
      <c r="J196" s="1">
        <f t="shared" si="11"/>
        <v>390</v>
      </c>
      <c r="K196">
        <v>259</v>
      </c>
      <c r="L196">
        <v>130</v>
      </c>
      <c r="M196">
        <v>1</v>
      </c>
    </row>
    <row r="197" spans="1:12" ht="12.75">
      <c r="A197" s="5" t="s">
        <v>123</v>
      </c>
      <c r="B197" s="1">
        <f t="shared" si="9"/>
        <v>2422</v>
      </c>
      <c r="C197" s="1">
        <v>1421</v>
      </c>
      <c r="D197">
        <v>976</v>
      </c>
      <c r="E197">
        <v>25</v>
      </c>
      <c r="F197" s="1">
        <f t="shared" si="10"/>
        <v>2204</v>
      </c>
      <c r="G197" s="1">
        <v>1302</v>
      </c>
      <c r="H197">
        <v>877</v>
      </c>
      <c r="I197">
        <v>25</v>
      </c>
      <c r="J197" s="1">
        <f t="shared" si="11"/>
        <v>218</v>
      </c>
      <c r="K197">
        <v>119</v>
      </c>
      <c r="L197">
        <v>99</v>
      </c>
    </row>
    <row r="198" spans="1:12" ht="12.75">
      <c r="A198" s="5" t="s">
        <v>124</v>
      </c>
      <c r="B198" s="1">
        <f t="shared" si="9"/>
        <v>2740</v>
      </c>
      <c r="C198" s="1">
        <v>1326</v>
      </c>
      <c r="D198" s="1">
        <v>1393</v>
      </c>
      <c r="E198">
        <v>21</v>
      </c>
      <c r="F198" s="1">
        <f t="shared" si="10"/>
        <v>2412</v>
      </c>
      <c r="G198" s="1">
        <v>1169</v>
      </c>
      <c r="H198" s="1">
        <v>1222</v>
      </c>
      <c r="I198">
        <v>21</v>
      </c>
      <c r="J198" s="1">
        <f t="shared" si="11"/>
        <v>328</v>
      </c>
      <c r="K198">
        <v>157</v>
      </c>
      <c r="L198">
        <v>171</v>
      </c>
    </row>
    <row r="199" spans="1:12" ht="12.75">
      <c r="A199" s="5" t="s">
        <v>125</v>
      </c>
      <c r="B199" s="1">
        <f t="shared" si="9"/>
        <v>750</v>
      </c>
      <c r="C199">
        <v>216</v>
      </c>
      <c r="D199">
        <v>532</v>
      </c>
      <c r="E199">
        <v>2</v>
      </c>
      <c r="F199" s="1">
        <f t="shared" si="10"/>
        <v>566</v>
      </c>
      <c r="G199">
        <v>144</v>
      </c>
      <c r="H199">
        <v>420</v>
      </c>
      <c r="I199">
        <v>2</v>
      </c>
      <c r="J199" s="1">
        <f t="shared" si="11"/>
        <v>184</v>
      </c>
      <c r="K199">
        <v>72</v>
      </c>
      <c r="L199">
        <v>112</v>
      </c>
    </row>
    <row r="200" spans="1:12" ht="12.75">
      <c r="A200" s="5" t="s">
        <v>126</v>
      </c>
      <c r="B200" s="1">
        <f t="shared" si="9"/>
        <v>903</v>
      </c>
      <c r="C200">
        <v>677</v>
      </c>
      <c r="D200">
        <v>215</v>
      </c>
      <c r="E200">
        <v>11</v>
      </c>
      <c r="F200" s="1">
        <f t="shared" si="10"/>
        <v>715</v>
      </c>
      <c r="G200">
        <v>530</v>
      </c>
      <c r="H200">
        <v>174</v>
      </c>
      <c r="I200">
        <v>11</v>
      </c>
      <c r="J200" s="1">
        <f t="shared" si="11"/>
        <v>188</v>
      </c>
      <c r="K200">
        <v>147</v>
      </c>
      <c r="L200">
        <v>41</v>
      </c>
    </row>
    <row r="201" spans="2:10" ht="12.75">
      <c r="B201" s="1">
        <f t="shared" si="9"/>
        <v>0</v>
      </c>
      <c r="F201" s="1">
        <f t="shared" si="10"/>
        <v>0</v>
      </c>
      <c r="J201" s="1">
        <f t="shared" si="11"/>
        <v>0</v>
      </c>
    </row>
    <row r="202" spans="1:12" ht="12.75">
      <c r="A202" s="5" t="s">
        <v>127</v>
      </c>
      <c r="B202" s="1">
        <f t="shared" si="9"/>
        <v>4017</v>
      </c>
      <c r="C202" s="1">
        <v>1892</v>
      </c>
      <c r="D202" s="1">
        <v>2108</v>
      </c>
      <c r="E202">
        <v>17</v>
      </c>
      <c r="F202" s="1">
        <f t="shared" si="10"/>
        <v>3430</v>
      </c>
      <c r="G202" s="1">
        <v>1575</v>
      </c>
      <c r="H202" s="1">
        <v>1838</v>
      </c>
      <c r="I202">
        <v>17</v>
      </c>
      <c r="J202" s="1">
        <f t="shared" si="11"/>
        <v>587</v>
      </c>
      <c r="K202">
        <v>317</v>
      </c>
      <c r="L202">
        <v>270</v>
      </c>
    </row>
    <row r="203" spans="2:10" ht="12.75">
      <c r="B203" s="1">
        <f t="shared" si="9"/>
        <v>0</v>
      </c>
      <c r="F203" s="1">
        <f t="shared" si="10"/>
        <v>0</v>
      </c>
      <c r="J203" s="1">
        <f t="shared" si="11"/>
        <v>0</v>
      </c>
    </row>
    <row r="204" spans="1:12" ht="12.75">
      <c r="A204" s="5" t="s">
        <v>128</v>
      </c>
      <c r="B204" s="1">
        <f t="shared" si="9"/>
        <v>4017</v>
      </c>
      <c r="C204" s="1">
        <v>1892</v>
      </c>
      <c r="D204" s="1">
        <v>2108</v>
      </c>
      <c r="E204">
        <v>17</v>
      </c>
      <c r="F204" s="1">
        <f t="shared" si="10"/>
        <v>3430</v>
      </c>
      <c r="G204" s="1">
        <v>1575</v>
      </c>
      <c r="H204" s="1">
        <v>1838</v>
      </c>
      <c r="I204">
        <v>17</v>
      </c>
      <c r="J204" s="1">
        <f t="shared" si="11"/>
        <v>587</v>
      </c>
      <c r="K204">
        <v>317</v>
      </c>
      <c r="L204">
        <v>270</v>
      </c>
    </row>
    <row r="205" spans="2:10" ht="12.75">
      <c r="B205" s="1">
        <f t="shared" si="9"/>
        <v>0</v>
      </c>
      <c r="F205" s="1">
        <f t="shared" si="10"/>
        <v>0</v>
      </c>
      <c r="J205" s="1">
        <f t="shared" si="11"/>
        <v>0</v>
      </c>
    </row>
    <row r="206" spans="1:13" ht="12.75">
      <c r="A206" s="5" t="s">
        <v>129</v>
      </c>
      <c r="B206" s="1">
        <f t="shared" si="9"/>
        <v>35916</v>
      </c>
      <c r="C206" s="1">
        <v>25241</v>
      </c>
      <c r="D206" s="1">
        <v>10592</v>
      </c>
      <c r="E206">
        <v>83</v>
      </c>
      <c r="F206" s="1">
        <f t="shared" si="10"/>
        <v>29117</v>
      </c>
      <c r="G206" s="1">
        <v>19976</v>
      </c>
      <c r="H206" s="1">
        <v>9060</v>
      </c>
      <c r="I206">
        <v>81</v>
      </c>
      <c r="J206" s="1">
        <f t="shared" si="11"/>
        <v>6799</v>
      </c>
      <c r="K206" s="1">
        <v>5265</v>
      </c>
      <c r="L206" s="1">
        <v>1532</v>
      </c>
      <c r="M206">
        <v>2</v>
      </c>
    </row>
    <row r="207" spans="2:10" ht="12.75">
      <c r="B207" s="1">
        <f t="shared" si="9"/>
        <v>0</v>
      </c>
      <c r="F207" s="1">
        <f t="shared" si="10"/>
        <v>0</v>
      </c>
      <c r="J207" s="1">
        <f t="shared" si="11"/>
        <v>0</v>
      </c>
    </row>
    <row r="208" spans="1:12" ht="12.75">
      <c r="A208" s="5" t="s">
        <v>130</v>
      </c>
      <c r="B208" s="1">
        <f t="shared" si="9"/>
        <v>5352</v>
      </c>
      <c r="C208" s="1">
        <v>3340</v>
      </c>
      <c r="D208" s="1">
        <v>2003</v>
      </c>
      <c r="E208">
        <v>9</v>
      </c>
      <c r="F208" s="1">
        <f t="shared" si="10"/>
        <v>3408</v>
      </c>
      <c r="G208" s="1">
        <v>1691</v>
      </c>
      <c r="H208" s="1">
        <v>1708</v>
      </c>
      <c r="I208">
        <v>9</v>
      </c>
      <c r="J208" s="1">
        <f t="shared" si="11"/>
        <v>1944</v>
      </c>
      <c r="K208" s="1">
        <v>1649</v>
      </c>
      <c r="L208">
        <v>295</v>
      </c>
    </row>
    <row r="209" spans="1:13" ht="12.75">
      <c r="A209" s="5" t="s">
        <v>131</v>
      </c>
      <c r="B209" s="1">
        <f aca="true" t="shared" si="12" ref="B209:B222">SUM(C209:E209)</f>
        <v>17399</v>
      </c>
      <c r="C209" s="1">
        <v>12910</v>
      </c>
      <c r="D209" s="1">
        <v>4442</v>
      </c>
      <c r="E209">
        <v>47</v>
      </c>
      <c r="F209" s="1">
        <f aca="true" t="shared" si="13" ref="F209:F222">SUM(G209:I209)</f>
        <v>15222</v>
      </c>
      <c r="G209" s="1">
        <v>11294</v>
      </c>
      <c r="H209" s="1">
        <v>3883</v>
      </c>
      <c r="I209">
        <v>45</v>
      </c>
      <c r="J209" s="1">
        <f aca="true" t="shared" si="14" ref="J209:J222">SUM(K209:M209)</f>
        <v>2177</v>
      </c>
      <c r="K209" s="1">
        <v>1616</v>
      </c>
      <c r="L209">
        <v>559</v>
      </c>
      <c r="M209">
        <v>2</v>
      </c>
    </row>
    <row r="210" spans="1:12" ht="12.75">
      <c r="A210" s="5" t="s">
        <v>132</v>
      </c>
      <c r="B210" s="1">
        <f t="shared" si="12"/>
        <v>7872</v>
      </c>
      <c r="C210" s="1">
        <v>5564</v>
      </c>
      <c r="D210" s="1">
        <v>2308</v>
      </c>
      <c r="F210" s="1">
        <f t="shared" si="13"/>
        <v>6044</v>
      </c>
      <c r="G210" s="1">
        <v>4145</v>
      </c>
      <c r="H210" s="1">
        <v>1899</v>
      </c>
      <c r="J210" s="1">
        <f t="shared" si="14"/>
        <v>1828</v>
      </c>
      <c r="K210" s="1">
        <v>1419</v>
      </c>
      <c r="L210">
        <v>409</v>
      </c>
    </row>
    <row r="211" spans="1:12" ht="12.75">
      <c r="A211" s="5" t="s">
        <v>133</v>
      </c>
      <c r="B211" s="1">
        <f t="shared" si="12"/>
        <v>1139</v>
      </c>
      <c r="C211">
        <v>582</v>
      </c>
      <c r="D211">
        <v>551</v>
      </c>
      <c r="E211">
        <v>6</v>
      </c>
      <c r="F211" s="1">
        <f t="shared" si="13"/>
        <v>937</v>
      </c>
      <c r="G211">
        <v>455</v>
      </c>
      <c r="H211">
        <v>476</v>
      </c>
      <c r="I211">
        <v>6</v>
      </c>
      <c r="J211" s="1">
        <f t="shared" si="14"/>
        <v>202</v>
      </c>
      <c r="K211">
        <v>127</v>
      </c>
      <c r="L211">
        <v>75</v>
      </c>
    </row>
    <row r="212" spans="1:12" ht="12.75">
      <c r="A212" s="5" t="s">
        <v>134</v>
      </c>
      <c r="B212" s="1">
        <f t="shared" si="12"/>
        <v>2427</v>
      </c>
      <c r="C212" s="1">
        <v>1830</v>
      </c>
      <c r="D212">
        <v>583</v>
      </c>
      <c r="E212">
        <v>14</v>
      </c>
      <c r="F212" s="1">
        <f t="shared" si="13"/>
        <v>2131</v>
      </c>
      <c r="G212" s="1">
        <v>1599</v>
      </c>
      <c r="H212">
        <v>518</v>
      </c>
      <c r="I212">
        <v>14</v>
      </c>
      <c r="J212" s="1">
        <f t="shared" si="14"/>
        <v>296</v>
      </c>
      <c r="K212">
        <v>231</v>
      </c>
      <c r="L212">
        <v>65</v>
      </c>
    </row>
    <row r="213" spans="1:12" ht="12.75">
      <c r="A213" s="5" t="s">
        <v>135</v>
      </c>
      <c r="B213" s="1">
        <f t="shared" si="12"/>
        <v>1727</v>
      </c>
      <c r="C213" s="1">
        <v>1015</v>
      </c>
      <c r="D213">
        <v>705</v>
      </c>
      <c r="E213">
        <v>7</v>
      </c>
      <c r="F213" s="1">
        <f t="shared" si="13"/>
        <v>1375</v>
      </c>
      <c r="G213">
        <v>792</v>
      </c>
      <c r="H213">
        <v>576</v>
      </c>
      <c r="I213">
        <v>7</v>
      </c>
      <c r="J213" s="1">
        <f t="shared" si="14"/>
        <v>352</v>
      </c>
      <c r="K213">
        <v>223</v>
      </c>
      <c r="L213">
        <v>129</v>
      </c>
    </row>
    <row r="214" spans="2:10" ht="12.75">
      <c r="B214" s="1">
        <f t="shared" si="12"/>
        <v>0</v>
      </c>
      <c r="F214" s="1">
        <f t="shared" si="13"/>
        <v>0</v>
      </c>
      <c r="J214" s="1">
        <f t="shared" si="14"/>
        <v>0</v>
      </c>
    </row>
    <row r="215" spans="1:13" ht="12.75">
      <c r="A215" s="5" t="s">
        <v>136</v>
      </c>
      <c r="B215" s="1">
        <f t="shared" si="12"/>
        <v>13112</v>
      </c>
      <c r="C215" s="1">
        <v>10205</v>
      </c>
      <c r="D215" s="1">
        <v>2814</v>
      </c>
      <c r="E215">
        <v>93</v>
      </c>
      <c r="F215" s="1">
        <f t="shared" si="13"/>
        <v>10627</v>
      </c>
      <c r="G215" s="1">
        <v>8055</v>
      </c>
      <c r="H215" s="1">
        <v>2481</v>
      </c>
      <c r="I215">
        <v>91</v>
      </c>
      <c r="J215" s="1">
        <f t="shared" si="14"/>
        <v>2485</v>
      </c>
      <c r="K215" s="1">
        <v>2150</v>
      </c>
      <c r="L215">
        <v>333</v>
      </c>
      <c r="M215">
        <v>2</v>
      </c>
    </row>
    <row r="216" spans="2:10" ht="12.75">
      <c r="B216" s="1">
        <f t="shared" si="12"/>
        <v>0</v>
      </c>
      <c r="F216" s="1">
        <f t="shared" si="13"/>
        <v>0</v>
      </c>
      <c r="J216" s="1">
        <f t="shared" si="14"/>
        <v>0</v>
      </c>
    </row>
    <row r="217" spans="1:13" ht="12.75">
      <c r="A217" s="5" t="s">
        <v>137</v>
      </c>
      <c r="B217" s="1">
        <f t="shared" si="12"/>
        <v>13112</v>
      </c>
      <c r="C217" s="1">
        <v>10205</v>
      </c>
      <c r="D217" s="1">
        <v>2814</v>
      </c>
      <c r="E217">
        <v>93</v>
      </c>
      <c r="F217" s="1">
        <f t="shared" si="13"/>
        <v>10627</v>
      </c>
      <c r="G217" s="1">
        <v>8055</v>
      </c>
      <c r="H217" s="1">
        <v>2481</v>
      </c>
      <c r="I217">
        <v>91</v>
      </c>
      <c r="J217" s="1">
        <f t="shared" si="14"/>
        <v>2485</v>
      </c>
      <c r="K217" s="1">
        <v>2150</v>
      </c>
      <c r="L217">
        <v>333</v>
      </c>
      <c r="M217">
        <v>2</v>
      </c>
    </row>
    <row r="218" spans="2:10" ht="12.75">
      <c r="B218" s="1">
        <f t="shared" si="12"/>
        <v>0</v>
      </c>
      <c r="F218" s="1">
        <f t="shared" si="13"/>
        <v>0</v>
      </c>
      <c r="J218" s="1">
        <f t="shared" si="14"/>
        <v>0</v>
      </c>
    </row>
    <row r="219" spans="1:13" ht="12.75">
      <c r="A219" s="5" t="s">
        <v>138</v>
      </c>
      <c r="B219" s="1">
        <f t="shared" si="12"/>
        <v>8578</v>
      </c>
      <c r="C219" s="1">
        <v>3830</v>
      </c>
      <c r="D219" s="1">
        <v>4732</v>
      </c>
      <c r="E219">
        <v>16</v>
      </c>
      <c r="F219" s="1">
        <f t="shared" si="13"/>
        <v>7083</v>
      </c>
      <c r="G219" s="1">
        <v>2860</v>
      </c>
      <c r="H219" s="1">
        <v>4210</v>
      </c>
      <c r="I219">
        <v>13</v>
      </c>
      <c r="J219" s="1">
        <f t="shared" si="14"/>
        <v>1495</v>
      </c>
      <c r="K219">
        <v>970</v>
      </c>
      <c r="L219">
        <v>522</v>
      </c>
      <c r="M219">
        <v>3</v>
      </c>
    </row>
    <row r="220" spans="2:10" ht="12.75">
      <c r="B220" s="1">
        <f t="shared" si="12"/>
        <v>0</v>
      </c>
      <c r="F220" s="1">
        <f t="shared" si="13"/>
        <v>0</v>
      </c>
      <c r="J220" s="1">
        <f t="shared" si="14"/>
        <v>0</v>
      </c>
    </row>
    <row r="221" spans="1:13" ht="12.75">
      <c r="A221" s="5" t="s">
        <v>139</v>
      </c>
      <c r="B221" s="1">
        <f t="shared" si="12"/>
        <v>6582</v>
      </c>
      <c r="C221" s="1">
        <v>2536</v>
      </c>
      <c r="D221" s="1">
        <v>4044</v>
      </c>
      <c r="E221">
        <v>2</v>
      </c>
      <c r="F221" s="1">
        <f t="shared" si="13"/>
        <v>5444</v>
      </c>
      <c r="G221" s="1">
        <v>1811</v>
      </c>
      <c r="H221" s="1">
        <v>3633</v>
      </c>
      <c r="J221" s="1">
        <f t="shared" si="14"/>
        <v>1138</v>
      </c>
      <c r="K221">
        <v>725</v>
      </c>
      <c r="L221">
        <v>411</v>
      </c>
      <c r="M221">
        <v>2</v>
      </c>
    </row>
    <row r="222" spans="1:13" ht="12.75">
      <c r="A222" s="5" t="s">
        <v>140</v>
      </c>
      <c r="B222" s="1">
        <f t="shared" si="12"/>
        <v>1996</v>
      </c>
      <c r="C222" s="1">
        <v>1294</v>
      </c>
      <c r="D222">
        <v>688</v>
      </c>
      <c r="E222">
        <v>14</v>
      </c>
      <c r="F222" s="1">
        <f t="shared" si="13"/>
        <v>1639</v>
      </c>
      <c r="G222" s="1">
        <v>1049</v>
      </c>
      <c r="H222">
        <v>577</v>
      </c>
      <c r="I222">
        <v>13</v>
      </c>
      <c r="J222" s="1">
        <f t="shared" si="14"/>
        <v>357</v>
      </c>
      <c r="K222">
        <v>245</v>
      </c>
      <c r="L222">
        <v>111</v>
      </c>
      <c r="M222">
        <v>1</v>
      </c>
    </row>
  </sheetData>
  <mergeCells count="5">
    <mergeCell ref="B6:E6"/>
    <mergeCell ref="G6:I6"/>
    <mergeCell ref="J6:M6"/>
    <mergeCell ref="A1:M1"/>
    <mergeCell ref="A3:M3"/>
  </mergeCells>
  <printOptions/>
  <pageMargins left="0.984251968503937" right="0" top="0" bottom="0" header="0" footer="0"/>
  <pageSetup horizontalDpi="300" verticalDpi="300" orientation="landscape" scale="72" r:id="rId1"/>
  <rowBreaks count="3" manualBreakCount="3">
    <brk id="67" max="12" man="1"/>
    <brk id="124" max="12" man="1"/>
    <brk id="1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2004-03-03T15:06:14Z</cp:lastPrinted>
  <dcterms:modified xsi:type="dcterms:W3CDTF">2005-05-25T15:30:12Z</dcterms:modified>
  <cp:category/>
  <cp:version/>
  <cp:contentType/>
  <cp:contentStatus/>
</cp:coreProperties>
</file>