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4" sheetId="1" r:id="rId1"/>
  </sheets>
  <definedNames>
    <definedName name="_xlnm.Print_Titles" localSheetId="0">'CUAD1604'!$1:$11</definedName>
  </definedNames>
  <calcPr fullCalcOnLoad="1"/>
</workbook>
</file>

<file path=xl/sharedStrings.xml><?xml version="1.0" encoding="utf-8"?>
<sst xmlns="http://schemas.openxmlformats.org/spreadsheetml/2006/main" count="156" uniqueCount="151">
  <si>
    <t>UNIDAD MEDICA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</si>
  <si>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</si>
  <si>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</si>
  <si>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</si>
  <si>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</si>
  <si>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</si>
  <si>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</si>
  <si>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</si>
  <si>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</si>
  <si>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</si>
  <si>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</si>
  <si>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</si>
  <si>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</si>
  <si>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</si>
  <si>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</si>
  <si>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</si>
  <si>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</si>
  <si>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</si>
  <si>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</si>
  <si>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</si>
  <si>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</si>
  <si>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</si>
  <si>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</si>
  <si>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</si>
  <si>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</si>
  <si>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</si>
  <si>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</si>
  <si>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</si>
  <si>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</si>
  <si>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</si>
  <si>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</si>
  <si>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</si>
  <si>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</si>
  <si>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</si>
  <si>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</si>
  <si>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</si>
  <si>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</si>
  <si>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</si>
  <si>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</si>
  <si>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</si>
  <si>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</si>
  <si>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</si>
  <si>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</si>
  <si>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</si>
  <si>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</si>
  <si>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</si>
  <si>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</si>
  <si>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</si>
  <si>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</si>
  <si>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</si>
  <si>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</si>
  <si>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</si>
  <si>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</si>
  <si>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</si>
  <si>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</si>
  <si>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</si>
  <si>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</si>
  <si>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</si>
  <si>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</si>
  <si>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</si>
  <si>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</si>
  <si>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</si>
  <si>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</si>
  <si>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</si>
  <si>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</si>
  <si>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</si>
  <si>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</si>
  <si>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</si>
  <si>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</si>
  <si>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</si>
  <si>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</si>
  <si>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</si>
  <si>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</si>
  <si>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</si>
  <si>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</si>
  <si>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</si>
  <si>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</si>
  <si>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</si>
  <si>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</si>
  <si>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</si>
  <si>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</si>
  <si>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</si>
  <si>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</si>
  <si>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</si>
  <si>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</si>
  <si>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</si>
  <si>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</si>
  <si>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</si>
  <si>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</si>
  <si>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</si>
  <si>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</si>
  <si>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</si>
  <si>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</si>
  <si>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</si>
  <si>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</si>
  <si>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</si>
  <si>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</si>
  <si>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</si>
  <si>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</si>
  <si>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</si>
  <si>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</si>
  <si>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</si>
  <si>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</si>
  <si>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</si>
  <si>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</si>
  <si>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</si>
  <si>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</si>
  <si>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</si>
  <si>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</si>
  <si>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</si>
  <si>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</si>
  <si>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</si>
  <si>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</si>
  <si>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</si>
  <si>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</si>
  <si>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</si>
  <si>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</si>
  <si>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</si>
  <si>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</si>
  <si>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</si>
  <si>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</si>
  <si>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</si>
  <si>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</si>
  <si>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</si>
  <si>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</si>
  <si>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</si>
  <si>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</si>
  <si>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</si>
  <si>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</si>
  <si>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</si>
  <si>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</si>
  <si>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</si>
  <si>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</si>
  <si>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</si>
  <si>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</si>
  <si>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</si>
  <si>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</si>
  <si>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</si>
  <si>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</si>
  <si>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</si>
  <si>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</si>
  <si>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</si>
  <si>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</si>
  <si>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LABORATORIO</t>
  </si>
  <si>
    <t>RAYOS X</t>
  </si>
  <si>
    <t>CITOLOGIA</t>
  </si>
  <si>
    <t>EXFOLIATIVA</t>
  </si>
  <si>
    <t>HISTOPATOLOGIA</t>
  </si>
  <si>
    <t>ANUARIO ESTADISTICO 2002</t>
  </si>
  <si>
    <t>16. 4 SERVICIOS AUXILIARES DE DIAGNOSTICO POR UNIDAD MEDICA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</si>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</sst>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8.57421875" style="0" customWidth="1"/>
    <col min="2" max="9" width="14.7109375" style="0" customWidth="1"/>
    <col min="10" max="10" width="7.421875" style="0" customWidth="1"/>
  </cols>
  <sheetData>
    <row r="1" spans="1:10" ht="12.75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</row>
    <row r="3" spans="1:10" ht="12.75">
      <c r="A3" s="4" t="s">
        <v>149</v>
      </c>
      <c r="B3" s="4"/>
      <c r="C3" s="4"/>
      <c r="D3" s="4"/>
      <c r="E3" s="4"/>
      <c r="F3" s="4"/>
      <c r="G3" s="4"/>
      <c r="H3" s="4"/>
      <c r="I3" s="4"/>
      <c r="J3" s="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7" spans="2:9" ht="12.75">
      <c r="B7" s="3" t="s">
        <v>143</v>
      </c>
      <c r="C7" s="3"/>
      <c r="D7" s="3" t="s">
        <v>144</v>
      </c>
      <c r="E7" s="3"/>
      <c r="F7" s="3" t="s">
        <v>145</v>
      </c>
      <c r="G7" s="3"/>
      <c r="H7" s="3" t="s">
        <v>147</v>
      </c>
      <c r="I7" s="3"/>
    </row>
    <row r="8" spans="6:7" ht="12.75">
      <c r="F8" s="3" t="s">
        <v>146</v>
      </c>
      <c r="G8" s="3"/>
    </row>
    <row r="9" spans="1:9" ht="12.75">
      <c r="A9" t="s">
        <v>0</v>
      </c>
      <c r="B9" t="s">
        <v>1</v>
      </c>
      <c r="C9" t="s">
        <v>2</v>
      </c>
      <c r="D9" t="s">
        <v>3</v>
      </c>
      <c r="E9" t="s">
        <v>2</v>
      </c>
      <c r="F9" t="s">
        <v>3</v>
      </c>
      <c r="G9" t="s">
        <v>2</v>
      </c>
      <c r="H9" t="s">
        <v>3</v>
      </c>
      <c r="I9" t="s">
        <v>2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2" spans="1:9" ht="12.75">
      <c r="A12" t="s">
        <v>4</v>
      </c>
      <c r="B12" s="1">
        <f>SUM(B14:B15)</f>
        <v>19697155</v>
      </c>
      <c r="C12" s="1">
        <f aca="true" t="shared" si="0" ref="C12:I12">SUM(C14:C15)</f>
        <v>2858124</v>
      </c>
      <c r="D12" s="1">
        <f t="shared" si="0"/>
        <v>1716308</v>
      </c>
      <c r="E12" s="1">
        <f t="shared" si="0"/>
        <v>1366733</v>
      </c>
      <c r="F12" s="1">
        <f t="shared" si="0"/>
        <v>288950</v>
      </c>
      <c r="G12" s="1">
        <f t="shared" si="0"/>
        <v>285424</v>
      </c>
      <c r="H12" s="1">
        <f t="shared" si="0"/>
        <v>143047</v>
      </c>
      <c r="I12" s="1">
        <f t="shared" si="0"/>
        <v>103153</v>
      </c>
    </row>
    <row r="14" spans="1:9" ht="12.75">
      <c r="A14" t="s">
        <v>5</v>
      </c>
      <c r="B14" s="1">
        <f>SUM(B17:B36)/2</f>
        <v>7494840</v>
      </c>
      <c r="C14" s="1">
        <f aca="true" t="shared" si="1" ref="C14:I14">SUM(C17:C36)/2</f>
        <v>773702</v>
      </c>
      <c r="D14" s="1">
        <f t="shared" si="1"/>
        <v>548072</v>
      </c>
      <c r="E14" s="1">
        <f t="shared" si="1"/>
        <v>423663</v>
      </c>
      <c r="F14" s="1">
        <f t="shared" si="1"/>
        <v>67314</v>
      </c>
      <c r="G14" s="1">
        <f t="shared" si="1"/>
        <v>65761</v>
      </c>
      <c r="H14" s="1">
        <f t="shared" si="1"/>
        <v>57000</v>
      </c>
      <c r="I14" s="1">
        <f t="shared" si="1"/>
        <v>44558</v>
      </c>
    </row>
    <row r="15" spans="1:9" ht="12.75">
      <c r="A15" t="s">
        <v>6</v>
      </c>
      <c r="B15" s="1">
        <f>SUM(B38:B221)/2</f>
        <v>12202315</v>
      </c>
      <c r="C15" s="1">
        <f aca="true" t="shared" si="2" ref="C15:I15">SUM(C38:C221)/2</f>
        <v>2084422</v>
      </c>
      <c r="D15" s="1">
        <f t="shared" si="2"/>
        <v>1168236</v>
      </c>
      <c r="E15" s="1">
        <f t="shared" si="2"/>
        <v>943070</v>
      </c>
      <c r="F15" s="1">
        <f t="shared" si="2"/>
        <v>221636</v>
      </c>
      <c r="G15" s="1">
        <f t="shared" si="2"/>
        <v>219663</v>
      </c>
      <c r="H15" s="1">
        <f t="shared" si="2"/>
        <v>86047</v>
      </c>
      <c r="I15" s="1">
        <f t="shared" si="2"/>
        <v>58595</v>
      </c>
    </row>
    <row r="17" spans="1:9" ht="12.75">
      <c r="A17" t="s">
        <v>7</v>
      </c>
      <c r="B17" s="1">
        <v>1752240</v>
      </c>
      <c r="C17" s="1">
        <v>186240</v>
      </c>
      <c r="D17" s="1">
        <v>170741</v>
      </c>
      <c r="E17" s="1">
        <v>108513</v>
      </c>
      <c r="F17" s="1">
        <v>9535</v>
      </c>
      <c r="G17" s="1">
        <v>9535</v>
      </c>
      <c r="H17" s="1">
        <v>17664</v>
      </c>
      <c r="I17" s="1">
        <v>8270</v>
      </c>
    </row>
    <row r="19" spans="1:9" ht="12.75">
      <c r="A19" t="s">
        <v>8</v>
      </c>
      <c r="B19" s="1">
        <v>1213651</v>
      </c>
      <c r="C19" s="1">
        <v>116965</v>
      </c>
      <c r="D19" s="1">
        <v>131878</v>
      </c>
      <c r="E19" s="1">
        <v>78855</v>
      </c>
      <c r="F19" s="1">
        <v>7296</v>
      </c>
      <c r="G19" s="1">
        <v>7296</v>
      </c>
      <c r="H19" s="1">
        <v>15328</v>
      </c>
      <c r="I19" s="1">
        <v>5934</v>
      </c>
    </row>
    <row r="20" spans="1:9" ht="12.75">
      <c r="A20" t="s">
        <v>150</v>
      </c>
      <c r="B20" s="1">
        <v>538589</v>
      </c>
      <c r="C20" s="1">
        <v>69275</v>
      </c>
      <c r="D20" s="1">
        <v>38863</v>
      </c>
      <c r="E20" s="1">
        <v>29658</v>
      </c>
      <c r="F20" s="1">
        <v>2239</v>
      </c>
      <c r="G20" s="1">
        <v>2239</v>
      </c>
      <c r="H20" s="1">
        <v>2336</v>
      </c>
      <c r="I20" s="1">
        <v>2336</v>
      </c>
    </row>
    <row r="22" spans="1:9" ht="12.75">
      <c r="A22" t="s">
        <v>9</v>
      </c>
      <c r="B22" s="1">
        <v>1314524</v>
      </c>
      <c r="C22" s="1">
        <v>145044</v>
      </c>
      <c r="D22" s="1">
        <v>123213</v>
      </c>
      <c r="E22" s="1">
        <v>103100</v>
      </c>
      <c r="F22" s="1">
        <v>21345</v>
      </c>
      <c r="G22" s="1">
        <v>21345</v>
      </c>
      <c r="H22" s="1">
        <v>8505</v>
      </c>
      <c r="I22" s="1">
        <v>8505</v>
      </c>
    </row>
    <row r="24" spans="1:9" ht="12.75">
      <c r="A24" t="s">
        <v>10</v>
      </c>
      <c r="B24" s="1">
        <v>1086993</v>
      </c>
      <c r="C24" s="1">
        <v>108931</v>
      </c>
      <c r="D24" s="1">
        <v>104241</v>
      </c>
      <c r="E24" s="1">
        <v>86634</v>
      </c>
      <c r="F24" s="1">
        <v>12536</v>
      </c>
      <c r="G24" s="1">
        <v>12536</v>
      </c>
      <c r="H24" s="1">
        <v>8505</v>
      </c>
      <c r="I24" s="1">
        <v>8505</v>
      </c>
    </row>
    <row r="25" spans="1:7" ht="12.75">
      <c r="A25" t="s">
        <v>11</v>
      </c>
      <c r="B25" s="1">
        <v>227531</v>
      </c>
      <c r="C25" s="1">
        <v>36113</v>
      </c>
      <c r="D25" s="1">
        <v>18972</v>
      </c>
      <c r="E25" s="1">
        <v>16466</v>
      </c>
      <c r="F25" s="1">
        <v>8809</v>
      </c>
      <c r="G25" s="1">
        <v>8809</v>
      </c>
    </row>
    <row r="27" spans="1:9" ht="12.75">
      <c r="A27" t="s">
        <v>12</v>
      </c>
      <c r="B27" s="1">
        <v>3917219</v>
      </c>
      <c r="C27" s="1">
        <v>355221</v>
      </c>
      <c r="D27" s="1">
        <v>171683</v>
      </c>
      <c r="E27" s="1">
        <v>146558</v>
      </c>
      <c r="F27" s="1">
        <v>22048</v>
      </c>
      <c r="G27" s="1">
        <v>20495</v>
      </c>
      <c r="H27" s="1">
        <v>24174</v>
      </c>
      <c r="I27" s="1">
        <v>21126</v>
      </c>
    </row>
    <row r="29" spans="1:9" ht="12.75">
      <c r="A29" t="s">
        <v>13</v>
      </c>
      <c r="B29" s="1">
        <v>1682815</v>
      </c>
      <c r="C29" s="1">
        <v>135827</v>
      </c>
      <c r="D29" s="1">
        <v>42481</v>
      </c>
      <c r="E29" s="1">
        <v>38110</v>
      </c>
      <c r="F29" s="1">
        <v>4971</v>
      </c>
      <c r="G29" s="1">
        <v>3418</v>
      </c>
      <c r="H29" s="1">
        <v>11042</v>
      </c>
      <c r="I29" s="1">
        <v>7994</v>
      </c>
    </row>
    <row r="30" spans="1:9" ht="12.75">
      <c r="A30" t="s">
        <v>14</v>
      </c>
      <c r="B30" s="1">
        <v>1280329</v>
      </c>
      <c r="C30" s="1">
        <v>144726</v>
      </c>
      <c r="D30" s="1">
        <v>88549</v>
      </c>
      <c r="E30" s="1">
        <v>72364</v>
      </c>
      <c r="F30" s="1">
        <v>13118</v>
      </c>
      <c r="G30" s="1">
        <v>13118</v>
      </c>
      <c r="H30" s="1">
        <v>8835</v>
      </c>
      <c r="I30" s="1">
        <v>8835</v>
      </c>
    </row>
    <row r="31" spans="1:9" ht="12.75">
      <c r="A31" t="s">
        <v>15</v>
      </c>
      <c r="B31" s="1">
        <v>954075</v>
      </c>
      <c r="C31" s="1">
        <v>74668</v>
      </c>
      <c r="D31" s="1">
        <v>40653</v>
      </c>
      <c r="E31" s="1">
        <v>36084</v>
      </c>
      <c r="F31" s="1">
        <v>3959</v>
      </c>
      <c r="G31" s="1">
        <v>3959</v>
      </c>
      <c r="H31" s="1">
        <v>4297</v>
      </c>
      <c r="I31" s="1">
        <v>4297</v>
      </c>
    </row>
    <row r="33" spans="1:9" ht="12.75">
      <c r="A33" t="s">
        <v>16</v>
      </c>
      <c r="B33" s="1">
        <v>510857</v>
      </c>
      <c r="C33" s="1">
        <v>87197</v>
      </c>
      <c r="D33" s="1">
        <v>82435</v>
      </c>
      <c r="E33" s="1">
        <v>65492</v>
      </c>
      <c r="F33" s="1">
        <v>14386</v>
      </c>
      <c r="G33" s="1">
        <v>14386</v>
      </c>
      <c r="H33" s="1">
        <v>6657</v>
      </c>
      <c r="I33" s="1">
        <v>6657</v>
      </c>
    </row>
    <row r="35" spans="1:9" ht="12.75">
      <c r="A35" t="s">
        <v>17</v>
      </c>
      <c r="B35" s="1">
        <v>297378</v>
      </c>
      <c r="C35" s="1">
        <v>41195</v>
      </c>
      <c r="D35" s="1">
        <v>32228</v>
      </c>
      <c r="E35" s="1">
        <v>24067</v>
      </c>
      <c r="F35" s="1">
        <v>8352</v>
      </c>
      <c r="G35" s="1">
        <v>8352</v>
      </c>
      <c r="H35" s="1">
        <v>2606</v>
      </c>
      <c r="I35" s="1">
        <v>2606</v>
      </c>
    </row>
    <row r="36" spans="1:9" ht="12.75">
      <c r="A36" t="s">
        <v>18</v>
      </c>
      <c r="B36" s="1">
        <v>213479</v>
      </c>
      <c r="C36" s="1">
        <v>46002</v>
      </c>
      <c r="D36" s="1">
        <v>50207</v>
      </c>
      <c r="E36" s="1">
        <v>41425</v>
      </c>
      <c r="F36" s="1">
        <v>6034</v>
      </c>
      <c r="G36" s="1">
        <v>6034</v>
      </c>
      <c r="H36" s="1">
        <v>4051</v>
      </c>
      <c r="I36" s="1">
        <v>4051</v>
      </c>
    </row>
    <row r="38" spans="1:5" ht="12.75">
      <c r="A38" t="s">
        <v>19</v>
      </c>
      <c r="B38" s="1">
        <v>203078</v>
      </c>
      <c r="C38" s="1">
        <v>28913</v>
      </c>
      <c r="D38" s="1">
        <v>26037</v>
      </c>
      <c r="E38" s="1">
        <v>22956</v>
      </c>
    </row>
    <row r="40" spans="1:5" ht="12.75">
      <c r="A40" t="s">
        <v>20</v>
      </c>
      <c r="B40" s="1">
        <v>203078</v>
      </c>
      <c r="C40" s="1">
        <v>28913</v>
      </c>
      <c r="D40" s="1">
        <v>26037</v>
      </c>
      <c r="E40" s="1">
        <v>22956</v>
      </c>
    </row>
    <row r="42" spans="1:9" ht="12.75">
      <c r="A42" t="s">
        <v>21</v>
      </c>
      <c r="B42" s="1">
        <v>292324</v>
      </c>
      <c r="C42" s="1">
        <v>57632</v>
      </c>
      <c r="D42" s="1">
        <v>25578</v>
      </c>
      <c r="E42" s="1">
        <v>21816</v>
      </c>
      <c r="F42" s="1">
        <v>8129</v>
      </c>
      <c r="G42" s="1">
        <v>8129</v>
      </c>
      <c r="H42">
        <v>446</v>
      </c>
      <c r="I42">
        <v>446</v>
      </c>
    </row>
    <row r="44" spans="1:7" ht="12.75">
      <c r="A44" t="s">
        <v>22</v>
      </c>
      <c r="B44" s="1">
        <v>53950</v>
      </c>
      <c r="C44" s="1">
        <v>21532</v>
      </c>
      <c r="D44" s="1">
        <v>10288</v>
      </c>
      <c r="E44" s="1">
        <v>8816</v>
      </c>
      <c r="F44" s="1">
        <v>3220</v>
      </c>
      <c r="G44" s="1">
        <v>3220</v>
      </c>
    </row>
    <row r="45" spans="1:9" ht="12.75">
      <c r="A45" t="s">
        <v>23</v>
      </c>
      <c r="B45" s="1">
        <v>118425</v>
      </c>
      <c r="C45" s="1">
        <v>22160</v>
      </c>
      <c r="D45" s="1">
        <v>9409</v>
      </c>
      <c r="E45" s="1">
        <v>8221</v>
      </c>
      <c r="F45" s="1">
        <v>3368</v>
      </c>
      <c r="G45" s="1">
        <v>3368</v>
      </c>
      <c r="H45">
        <v>446</v>
      </c>
      <c r="I45">
        <v>446</v>
      </c>
    </row>
    <row r="46" spans="1:7" ht="12.75">
      <c r="A46" t="s">
        <v>24</v>
      </c>
      <c r="B46" s="1">
        <v>119949</v>
      </c>
      <c r="C46" s="1">
        <v>13940</v>
      </c>
      <c r="D46" s="1">
        <v>5881</v>
      </c>
      <c r="E46" s="1">
        <v>4779</v>
      </c>
      <c r="F46" s="1">
        <v>1541</v>
      </c>
      <c r="G46" s="1">
        <v>1541</v>
      </c>
    </row>
    <row r="48" spans="1:9" ht="12.75">
      <c r="A48" t="s">
        <v>25</v>
      </c>
      <c r="B48" s="1">
        <v>289682</v>
      </c>
      <c r="C48" s="1">
        <v>44801</v>
      </c>
      <c r="D48" s="1">
        <v>18333</v>
      </c>
      <c r="E48" s="1">
        <v>15427</v>
      </c>
      <c r="F48" s="1">
        <v>4242</v>
      </c>
      <c r="G48" s="1">
        <v>4242</v>
      </c>
      <c r="H48" s="1">
        <v>1205</v>
      </c>
      <c r="I48" s="1">
        <v>1205</v>
      </c>
    </row>
    <row r="50" spans="1:9" ht="12.75">
      <c r="A50" t="s">
        <v>26</v>
      </c>
      <c r="B50" s="1">
        <v>223875</v>
      </c>
      <c r="C50" s="1">
        <v>31500</v>
      </c>
      <c r="D50" s="1">
        <v>12000</v>
      </c>
      <c r="E50" s="1">
        <v>10547</v>
      </c>
      <c r="F50" s="1">
        <v>4242</v>
      </c>
      <c r="G50" s="1">
        <v>4242</v>
      </c>
      <c r="H50" s="1">
        <v>1205</v>
      </c>
      <c r="I50" s="1">
        <v>1205</v>
      </c>
    </row>
    <row r="51" spans="1:5" ht="12.75">
      <c r="A51" t="s">
        <v>27</v>
      </c>
      <c r="B51" s="1">
        <v>34178</v>
      </c>
      <c r="C51" s="1">
        <v>7998</v>
      </c>
      <c r="D51" s="1">
        <v>3181</v>
      </c>
      <c r="E51" s="1">
        <v>2873</v>
      </c>
    </row>
    <row r="52" spans="1:5" ht="12.75">
      <c r="A52" t="s">
        <v>28</v>
      </c>
      <c r="B52" s="1">
        <v>31629</v>
      </c>
      <c r="C52" s="1">
        <v>5303</v>
      </c>
      <c r="D52" s="1">
        <v>3152</v>
      </c>
      <c r="E52" s="1">
        <v>2007</v>
      </c>
    </row>
    <row r="54" spans="1:9" ht="12.75">
      <c r="A54" t="s">
        <v>29</v>
      </c>
      <c r="B54" s="1">
        <v>122613</v>
      </c>
      <c r="C54" s="1">
        <v>20677</v>
      </c>
      <c r="D54" s="1">
        <v>6254</v>
      </c>
      <c r="E54" s="1">
        <v>5498</v>
      </c>
      <c r="F54" s="1">
        <v>3563</v>
      </c>
      <c r="G54" s="1">
        <v>3563</v>
      </c>
      <c r="H54">
        <v>373</v>
      </c>
      <c r="I54">
        <v>373</v>
      </c>
    </row>
    <row r="55" spans="1:9" ht="12.75">
      <c r="A55" t="s">
        <v>30</v>
      </c>
      <c r="B55" s="1">
        <v>101070</v>
      </c>
      <c r="C55" s="1">
        <v>17071</v>
      </c>
      <c r="D55" s="1">
        <v>5258</v>
      </c>
      <c r="E55" s="1">
        <v>4559</v>
      </c>
      <c r="F55" s="1">
        <v>3032</v>
      </c>
      <c r="G55" s="1">
        <v>3032</v>
      </c>
      <c r="H55">
        <v>373</v>
      </c>
      <c r="I55">
        <v>373</v>
      </c>
    </row>
    <row r="56" spans="1:7" ht="12.75">
      <c r="A56" t="s">
        <v>31</v>
      </c>
      <c r="B56" s="1">
        <v>21543</v>
      </c>
      <c r="C56" s="1">
        <v>3606</v>
      </c>
      <c r="D56">
        <v>996</v>
      </c>
      <c r="E56">
        <v>939</v>
      </c>
      <c r="F56">
        <v>531</v>
      </c>
      <c r="G56">
        <v>531</v>
      </c>
    </row>
    <row r="58" spans="1:9" ht="12.75">
      <c r="A58" t="s">
        <v>32</v>
      </c>
      <c r="B58" s="1">
        <v>572581</v>
      </c>
      <c r="C58" s="1">
        <v>100302</v>
      </c>
      <c r="D58" s="1">
        <v>66472</v>
      </c>
      <c r="E58" s="1">
        <v>57451</v>
      </c>
      <c r="F58" s="1">
        <v>8363</v>
      </c>
      <c r="G58" s="1">
        <v>8363</v>
      </c>
      <c r="H58" s="1">
        <v>3273</v>
      </c>
      <c r="I58" s="1">
        <v>3273</v>
      </c>
    </row>
    <row r="60" spans="1:9" ht="12.75">
      <c r="A60" t="s">
        <v>33</v>
      </c>
      <c r="B60" s="1">
        <v>194698</v>
      </c>
      <c r="C60" s="1">
        <v>34513</v>
      </c>
      <c r="D60" s="1">
        <v>22428</v>
      </c>
      <c r="E60" s="1">
        <v>19561</v>
      </c>
      <c r="F60" s="1">
        <v>4370</v>
      </c>
      <c r="G60" s="1">
        <v>4370</v>
      </c>
      <c r="H60" s="1">
        <v>1748</v>
      </c>
      <c r="I60" s="1">
        <v>1748</v>
      </c>
    </row>
    <row r="61" spans="1:9" ht="12.75">
      <c r="A61" t="s">
        <v>34</v>
      </c>
      <c r="B61" s="1">
        <v>257081</v>
      </c>
      <c r="C61" s="1">
        <v>36469</v>
      </c>
      <c r="D61" s="1">
        <v>25217</v>
      </c>
      <c r="E61" s="1">
        <v>22309</v>
      </c>
      <c r="F61" s="1">
        <v>3993</v>
      </c>
      <c r="G61" s="1">
        <v>3993</v>
      </c>
      <c r="H61" s="1">
        <v>1525</v>
      </c>
      <c r="I61" s="1">
        <v>1525</v>
      </c>
    </row>
    <row r="62" spans="1:5" ht="12.75">
      <c r="A62" t="s">
        <v>35</v>
      </c>
      <c r="B62" s="1">
        <v>40107</v>
      </c>
      <c r="C62" s="1">
        <v>13671</v>
      </c>
      <c r="D62" s="1">
        <v>9578</v>
      </c>
      <c r="E62" s="1">
        <v>8546</v>
      </c>
    </row>
    <row r="63" spans="1:5" ht="12.75">
      <c r="A63" t="s">
        <v>36</v>
      </c>
      <c r="B63" s="1">
        <v>51608</v>
      </c>
      <c r="C63" s="1">
        <v>8544</v>
      </c>
      <c r="D63" s="1">
        <v>5934</v>
      </c>
      <c r="E63" s="1">
        <v>4070</v>
      </c>
    </row>
    <row r="64" spans="1:5" ht="12.75">
      <c r="A64" t="s">
        <v>37</v>
      </c>
      <c r="B64" s="1">
        <v>29087</v>
      </c>
      <c r="C64" s="1">
        <v>7105</v>
      </c>
      <c r="D64" s="1">
        <v>3315</v>
      </c>
      <c r="E64" s="1">
        <v>2965</v>
      </c>
    </row>
    <row r="66" spans="1:7" ht="12.75">
      <c r="A66" t="s">
        <v>38</v>
      </c>
      <c r="B66" s="1">
        <v>189424</v>
      </c>
      <c r="C66" s="1">
        <v>38867</v>
      </c>
      <c r="D66" s="1">
        <v>20610</v>
      </c>
      <c r="E66" s="1">
        <v>16174</v>
      </c>
      <c r="F66" s="1">
        <v>1756</v>
      </c>
      <c r="G66" s="1">
        <v>1756</v>
      </c>
    </row>
    <row r="68" spans="1:7" ht="12.75">
      <c r="A68" t="s">
        <v>39</v>
      </c>
      <c r="B68" s="1">
        <v>158301</v>
      </c>
      <c r="C68" s="1">
        <v>32765</v>
      </c>
      <c r="D68" s="1">
        <v>17958</v>
      </c>
      <c r="E68" s="1">
        <v>13936</v>
      </c>
      <c r="F68" s="1">
        <v>1756</v>
      </c>
      <c r="G68" s="1">
        <v>1756</v>
      </c>
    </row>
    <row r="69" spans="1:5" ht="12.75">
      <c r="A69" t="s">
        <v>40</v>
      </c>
      <c r="B69" s="1">
        <v>31123</v>
      </c>
      <c r="C69" s="1">
        <v>6102</v>
      </c>
      <c r="D69" s="1">
        <v>2652</v>
      </c>
      <c r="E69" s="1">
        <v>2238</v>
      </c>
    </row>
    <row r="71" spans="1:9" ht="12.75">
      <c r="A71" t="s">
        <v>41</v>
      </c>
      <c r="B71" s="1">
        <v>437673</v>
      </c>
      <c r="C71" s="1">
        <v>67876</v>
      </c>
      <c r="D71" s="1">
        <v>31225</v>
      </c>
      <c r="E71" s="1">
        <v>24928</v>
      </c>
      <c r="F71" s="1">
        <v>5927</v>
      </c>
      <c r="G71" s="1">
        <v>5927</v>
      </c>
      <c r="H71" s="1">
        <v>1738</v>
      </c>
      <c r="I71" s="1">
        <v>1658</v>
      </c>
    </row>
    <row r="73" spans="1:9" ht="12.75">
      <c r="A73" t="s">
        <v>42</v>
      </c>
      <c r="B73" s="1">
        <v>225732</v>
      </c>
      <c r="C73" s="1">
        <v>32572</v>
      </c>
      <c r="D73" s="1">
        <v>15288</v>
      </c>
      <c r="E73" s="1">
        <v>11496</v>
      </c>
      <c r="F73" s="1">
        <v>5927</v>
      </c>
      <c r="G73" s="1">
        <v>5927</v>
      </c>
      <c r="H73" s="1">
        <v>1738</v>
      </c>
      <c r="I73" s="1">
        <v>1658</v>
      </c>
    </row>
    <row r="74" spans="1:5" ht="12.75">
      <c r="A74" t="s">
        <v>43</v>
      </c>
      <c r="B74" s="1">
        <v>120255</v>
      </c>
      <c r="C74" s="1">
        <v>20796</v>
      </c>
      <c r="D74" s="1">
        <v>10496</v>
      </c>
      <c r="E74" s="1">
        <v>8578</v>
      </c>
    </row>
    <row r="75" spans="1:5" ht="12.75">
      <c r="A75" t="s">
        <v>44</v>
      </c>
      <c r="B75" s="1">
        <v>48789</v>
      </c>
      <c r="C75" s="1">
        <v>8372</v>
      </c>
      <c r="D75" s="1">
        <v>3148</v>
      </c>
      <c r="E75" s="1">
        <v>2679</v>
      </c>
    </row>
    <row r="76" spans="1:5" ht="12.75">
      <c r="A76" t="s">
        <v>45</v>
      </c>
      <c r="B76" s="1">
        <v>42897</v>
      </c>
      <c r="C76" s="1">
        <v>6136</v>
      </c>
      <c r="D76" s="1">
        <v>2293</v>
      </c>
      <c r="E76" s="1">
        <v>2175</v>
      </c>
    </row>
    <row r="78" spans="1:9" ht="12.75">
      <c r="A78" t="s">
        <v>46</v>
      </c>
      <c r="B78" s="1">
        <v>425706</v>
      </c>
      <c r="C78" s="1">
        <v>71438</v>
      </c>
      <c r="D78" s="1">
        <v>50128</v>
      </c>
      <c r="E78" s="1">
        <v>41039</v>
      </c>
      <c r="F78" s="1">
        <v>2535</v>
      </c>
      <c r="G78" s="1">
        <v>2535</v>
      </c>
      <c r="H78" s="1">
        <v>2162</v>
      </c>
      <c r="I78" s="1">
        <v>2087</v>
      </c>
    </row>
    <row r="80" spans="1:9" ht="12.75">
      <c r="A80" t="s">
        <v>47</v>
      </c>
      <c r="B80" s="1">
        <v>236526</v>
      </c>
      <c r="C80" s="1">
        <v>39713</v>
      </c>
      <c r="D80" s="1">
        <v>27307</v>
      </c>
      <c r="E80" s="1">
        <v>24111</v>
      </c>
      <c r="F80" s="1">
        <v>2535</v>
      </c>
      <c r="G80" s="1">
        <v>2535</v>
      </c>
      <c r="H80" s="1">
        <v>1544</v>
      </c>
      <c r="I80" s="1">
        <v>1544</v>
      </c>
    </row>
    <row r="81" spans="1:9" ht="12.75">
      <c r="A81" t="s">
        <v>48</v>
      </c>
      <c r="B81" s="1">
        <v>109119</v>
      </c>
      <c r="C81" s="1">
        <v>16151</v>
      </c>
      <c r="D81" s="1">
        <v>8398</v>
      </c>
      <c r="E81" s="1">
        <v>7261</v>
      </c>
      <c r="H81">
        <v>618</v>
      </c>
      <c r="I81">
        <v>543</v>
      </c>
    </row>
    <row r="82" spans="1:5" ht="12.75">
      <c r="A82" t="s">
        <v>49</v>
      </c>
      <c r="B82" s="1">
        <v>32590</v>
      </c>
      <c r="C82" s="1">
        <v>5500</v>
      </c>
      <c r="D82" s="1">
        <v>4995</v>
      </c>
      <c r="E82" s="1">
        <v>4462</v>
      </c>
    </row>
    <row r="83" spans="1:5" ht="12.75">
      <c r="A83" t="s">
        <v>50</v>
      </c>
      <c r="B83" s="1">
        <v>40435</v>
      </c>
      <c r="C83" s="1">
        <v>8487</v>
      </c>
      <c r="D83" s="1">
        <v>7757</v>
      </c>
      <c r="E83" s="1">
        <v>3993</v>
      </c>
    </row>
    <row r="84" spans="1:5" ht="12.75">
      <c r="A84" t="s">
        <v>51</v>
      </c>
      <c r="B84" s="1">
        <v>7036</v>
      </c>
      <c r="C84" s="1">
        <v>1587</v>
      </c>
      <c r="D84" s="1">
        <v>1671</v>
      </c>
      <c r="E84" s="1">
        <v>1212</v>
      </c>
    </row>
    <row r="86" spans="1:9" ht="12.75">
      <c r="A86" t="s">
        <v>52</v>
      </c>
      <c r="B86" s="1">
        <v>446975</v>
      </c>
      <c r="C86" s="1">
        <v>79330</v>
      </c>
      <c r="D86" s="1">
        <v>47401</v>
      </c>
      <c r="E86" s="1">
        <v>39285</v>
      </c>
      <c r="F86" s="1">
        <v>8060</v>
      </c>
      <c r="G86" s="1">
        <v>8060</v>
      </c>
      <c r="H86" s="1">
        <v>2524</v>
      </c>
      <c r="I86" s="1">
        <v>2426</v>
      </c>
    </row>
    <row r="88" spans="1:9" ht="12.75">
      <c r="A88" t="s">
        <v>53</v>
      </c>
      <c r="B88" s="1">
        <v>280545</v>
      </c>
      <c r="C88" s="1">
        <v>53447</v>
      </c>
      <c r="D88" s="1">
        <v>32502</v>
      </c>
      <c r="E88" s="1">
        <v>26201</v>
      </c>
      <c r="F88" s="1">
        <v>4950</v>
      </c>
      <c r="G88" s="1">
        <v>4950</v>
      </c>
      <c r="H88" s="1">
        <v>1536</v>
      </c>
      <c r="I88" s="1">
        <v>1536</v>
      </c>
    </row>
    <row r="89" spans="1:9" ht="12.75">
      <c r="A89" t="s">
        <v>54</v>
      </c>
      <c r="B89" s="1">
        <v>166430</v>
      </c>
      <c r="C89" s="1">
        <v>25883</v>
      </c>
      <c r="D89" s="1">
        <v>14899</v>
      </c>
      <c r="E89" s="1">
        <v>13084</v>
      </c>
      <c r="F89" s="1">
        <v>3110</v>
      </c>
      <c r="G89" s="1">
        <v>3110</v>
      </c>
      <c r="H89">
        <v>988</v>
      </c>
      <c r="I89">
        <v>890</v>
      </c>
    </row>
    <row r="91" spans="1:9" ht="12.75">
      <c r="A91" t="s">
        <v>55</v>
      </c>
      <c r="B91" s="1">
        <v>625520</v>
      </c>
      <c r="C91" s="1">
        <v>92329</v>
      </c>
      <c r="D91" s="1">
        <v>61287</v>
      </c>
      <c r="E91" s="1">
        <v>52180</v>
      </c>
      <c r="F91" s="1">
        <v>7145</v>
      </c>
      <c r="G91" s="1">
        <v>7145</v>
      </c>
      <c r="H91" s="1">
        <v>2587</v>
      </c>
      <c r="I91" s="1">
        <v>2587</v>
      </c>
    </row>
    <row r="93" spans="1:9" ht="12.75">
      <c r="A93" t="s">
        <v>56</v>
      </c>
      <c r="B93" s="1">
        <v>204830</v>
      </c>
      <c r="C93" s="1">
        <v>31720</v>
      </c>
      <c r="D93" s="1">
        <v>22994</v>
      </c>
      <c r="E93" s="1">
        <v>20697</v>
      </c>
      <c r="F93" s="1">
        <v>3039</v>
      </c>
      <c r="G93" s="1">
        <v>3039</v>
      </c>
      <c r="H93" s="1">
        <v>1681</v>
      </c>
      <c r="I93" s="1">
        <v>1681</v>
      </c>
    </row>
    <row r="94" spans="1:5" ht="12.75">
      <c r="A94" t="s">
        <v>57</v>
      </c>
      <c r="B94" s="1">
        <v>104559</v>
      </c>
      <c r="C94" s="1">
        <v>17501</v>
      </c>
      <c r="D94" s="1">
        <v>12695</v>
      </c>
      <c r="E94" s="1">
        <v>9596</v>
      </c>
    </row>
    <row r="95" spans="1:9" ht="12.75">
      <c r="A95" t="s">
        <v>58</v>
      </c>
      <c r="B95" s="1">
        <v>122548</v>
      </c>
      <c r="C95" s="1">
        <v>21244</v>
      </c>
      <c r="D95" s="1">
        <v>10740</v>
      </c>
      <c r="E95" s="1">
        <v>8984</v>
      </c>
      <c r="F95" s="1">
        <v>3979</v>
      </c>
      <c r="G95" s="1">
        <v>3979</v>
      </c>
      <c r="H95">
        <v>639</v>
      </c>
      <c r="I95">
        <v>639</v>
      </c>
    </row>
    <row r="96" spans="1:9" ht="12.75">
      <c r="A96" t="s">
        <v>59</v>
      </c>
      <c r="B96" s="1">
        <v>193583</v>
      </c>
      <c r="C96" s="1">
        <v>21864</v>
      </c>
      <c r="D96" s="1">
        <v>14858</v>
      </c>
      <c r="E96" s="1">
        <v>12903</v>
      </c>
      <c r="F96">
        <v>127</v>
      </c>
      <c r="G96">
        <v>127</v>
      </c>
      <c r="H96">
        <v>267</v>
      </c>
      <c r="I96">
        <v>267</v>
      </c>
    </row>
    <row r="98" spans="1:9" ht="12.75">
      <c r="A98" t="s">
        <v>60</v>
      </c>
      <c r="B98" s="1">
        <v>531907</v>
      </c>
      <c r="C98" s="1">
        <v>93573</v>
      </c>
      <c r="D98" s="1">
        <v>50839</v>
      </c>
      <c r="E98" s="1">
        <v>36341</v>
      </c>
      <c r="F98" s="1">
        <v>7584</v>
      </c>
      <c r="G98" s="1">
        <v>7584</v>
      </c>
      <c r="H98" s="1">
        <v>1226</v>
      </c>
      <c r="I98" s="1">
        <v>1226</v>
      </c>
    </row>
    <row r="100" spans="1:9" ht="12.75">
      <c r="A100" t="s">
        <v>61</v>
      </c>
      <c r="B100" s="1">
        <v>281880</v>
      </c>
      <c r="C100" s="1">
        <v>45923</v>
      </c>
      <c r="D100" s="1">
        <v>28767</v>
      </c>
      <c r="E100" s="1">
        <v>19898</v>
      </c>
      <c r="F100" s="1">
        <v>1758</v>
      </c>
      <c r="G100" s="1">
        <v>1758</v>
      </c>
      <c r="H100">
        <v>673</v>
      </c>
      <c r="I100">
        <v>673</v>
      </c>
    </row>
    <row r="101" spans="1:9" ht="12.75">
      <c r="A101" t="s">
        <v>62</v>
      </c>
      <c r="B101" s="1">
        <v>125501</v>
      </c>
      <c r="C101" s="1">
        <v>27202</v>
      </c>
      <c r="D101" s="1">
        <v>9862</v>
      </c>
      <c r="E101" s="1">
        <v>8945</v>
      </c>
      <c r="F101" s="1">
        <v>2158</v>
      </c>
      <c r="G101" s="1">
        <v>2158</v>
      </c>
      <c r="H101">
        <v>553</v>
      </c>
      <c r="I101">
        <v>553</v>
      </c>
    </row>
    <row r="102" spans="1:7" ht="12.75">
      <c r="A102" t="s">
        <v>63</v>
      </c>
      <c r="B102" s="1">
        <v>124526</v>
      </c>
      <c r="C102" s="1">
        <v>20448</v>
      </c>
      <c r="D102" s="1">
        <v>12210</v>
      </c>
      <c r="E102" s="1">
        <v>7498</v>
      </c>
      <c r="F102" s="1">
        <v>3668</v>
      </c>
      <c r="G102" s="1">
        <v>3668</v>
      </c>
    </row>
    <row r="104" spans="1:9" ht="12.75">
      <c r="A104" t="s">
        <v>64</v>
      </c>
      <c r="B104" s="1">
        <v>493546</v>
      </c>
      <c r="C104" s="1">
        <v>53683</v>
      </c>
      <c r="D104" s="1">
        <v>33354</v>
      </c>
      <c r="E104" s="1">
        <v>30064</v>
      </c>
      <c r="F104" s="1">
        <v>8291</v>
      </c>
      <c r="G104" s="1">
        <v>8291</v>
      </c>
      <c r="H104" s="1">
        <v>1978</v>
      </c>
      <c r="I104" s="1">
        <v>1978</v>
      </c>
    </row>
    <row r="106" spans="1:9" ht="12.75">
      <c r="A106" t="s">
        <v>65</v>
      </c>
      <c r="B106" s="1">
        <v>396141</v>
      </c>
      <c r="C106" s="1">
        <v>37323</v>
      </c>
      <c r="D106" s="1">
        <v>24024</v>
      </c>
      <c r="E106" s="1">
        <v>21939</v>
      </c>
      <c r="F106" s="1">
        <v>8291</v>
      </c>
      <c r="G106" s="1">
        <v>8291</v>
      </c>
      <c r="H106" s="1">
        <v>1978</v>
      </c>
      <c r="I106" s="1">
        <v>1978</v>
      </c>
    </row>
    <row r="107" spans="1:5" ht="12.75">
      <c r="A107" t="s">
        <v>66</v>
      </c>
      <c r="B107" s="1">
        <v>38333</v>
      </c>
      <c r="C107" s="1">
        <v>4576</v>
      </c>
      <c r="D107" s="1">
        <v>3125</v>
      </c>
      <c r="E107" s="1">
        <v>2829</v>
      </c>
    </row>
    <row r="108" spans="1:5" ht="12.75">
      <c r="A108" t="s">
        <v>67</v>
      </c>
      <c r="B108" s="1">
        <v>59072</v>
      </c>
      <c r="C108" s="1">
        <v>11784</v>
      </c>
      <c r="D108" s="1">
        <v>6205</v>
      </c>
      <c r="E108" s="1">
        <v>5296</v>
      </c>
    </row>
    <row r="110" spans="1:9" ht="12.75">
      <c r="A110" t="s">
        <v>68</v>
      </c>
      <c r="B110" s="1">
        <v>599175</v>
      </c>
      <c r="C110" s="1">
        <v>82353</v>
      </c>
      <c r="D110" s="1">
        <v>94572</v>
      </c>
      <c r="E110" s="1">
        <v>49294</v>
      </c>
      <c r="F110" s="1">
        <v>12732</v>
      </c>
      <c r="G110" s="1">
        <v>12732</v>
      </c>
      <c r="H110" s="1">
        <v>4534</v>
      </c>
      <c r="I110" s="1">
        <v>4531</v>
      </c>
    </row>
    <row r="112" spans="1:9" ht="12.75">
      <c r="A112" t="s">
        <v>69</v>
      </c>
      <c r="B112" s="1">
        <v>509978</v>
      </c>
      <c r="C112" s="1">
        <v>70053</v>
      </c>
      <c r="D112" s="1">
        <v>87156</v>
      </c>
      <c r="E112" s="1">
        <v>44047</v>
      </c>
      <c r="F112" s="1">
        <v>12732</v>
      </c>
      <c r="G112" s="1">
        <v>12732</v>
      </c>
      <c r="H112" s="1">
        <v>4534</v>
      </c>
      <c r="I112" s="1">
        <v>4531</v>
      </c>
    </row>
    <row r="113" spans="1:5" ht="12.75">
      <c r="A113" t="s">
        <v>70</v>
      </c>
      <c r="B113" s="1">
        <v>69697</v>
      </c>
      <c r="C113" s="1">
        <v>6761</v>
      </c>
      <c r="D113" s="1">
        <v>3143</v>
      </c>
      <c r="E113" s="1">
        <v>2975</v>
      </c>
    </row>
    <row r="114" spans="1:5" ht="12.75">
      <c r="A114" t="s">
        <v>71</v>
      </c>
      <c r="B114" s="1">
        <v>19500</v>
      </c>
      <c r="C114" s="1">
        <v>5539</v>
      </c>
      <c r="D114" s="1">
        <v>4273</v>
      </c>
      <c r="E114" s="1">
        <v>2272</v>
      </c>
    </row>
    <row r="116" spans="1:9" ht="12.75">
      <c r="A116" t="s">
        <v>72</v>
      </c>
      <c r="B116" s="1">
        <v>127397</v>
      </c>
      <c r="C116" s="1">
        <v>32431</v>
      </c>
      <c r="D116" s="1">
        <v>21844</v>
      </c>
      <c r="E116" s="1">
        <v>18626</v>
      </c>
      <c r="F116" s="1">
        <v>3166</v>
      </c>
      <c r="G116" s="1">
        <v>3166</v>
      </c>
      <c r="H116" s="1">
        <v>1153</v>
      </c>
      <c r="I116" s="1">
        <v>1153</v>
      </c>
    </row>
    <row r="118" spans="1:9" ht="12.75">
      <c r="A118" t="s">
        <v>73</v>
      </c>
      <c r="B118" s="1">
        <v>127397</v>
      </c>
      <c r="C118" s="1">
        <v>32431</v>
      </c>
      <c r="D118" s="1">
        <v>21844</v>
      </c>
      <c r="E118" s="1">
        <v>18626</v>
      </c>
      <c r="F118" s="1">
        <v>3166</v>
      </c>
      <c r="G118" s="1">
        <v>3166</v>
      </c>
      <c r="H118" s="1">
        <v>1153</v>
      </c>
      <c r="I118" s="1">
        <v>1153</v>
      </c>
    </row>
    <row r="120" spans="1:9" ht="12.75">
      <c r="A120" t="s">
        <v>74</v>
      </c>
      <c r="B120" s="1">
        <v>808816</v>
      </c>
      <c r="C120" s="1">
        <v>123833</v>
      </c>
      <c r="D120" s="1">
        <v>65464</v>
      </c>
      <c r="E120" s="1">
        <v>52832</v>
      </c>
      <c r="F120" s="1">
        <v>11705</v>
      </c>
      <c r="G120" s="1">
        <v>11705</v>
      </c>
      <c r="H120" s="1">
        <v>2686</v>
      </c>
      <c r="I120" s="1">
        <v>2686</v>
      </c>
    </row>
    <row r="122" spans="1:9" ht="12.75">
      <c r="A122" t="s">
        <v>75</v>
      </c>
      <c r="B122" s="1">
        <v>496281</v>
      </c>
      <c r="C122" s="1">
        <v>62443</v>
      </c>
      <c r="D122" s="1">
        <v>29004</v>
      </c>
      <c r="E122" s="1">
        <v>24926</v>
      </c>
      <c r="F122" s="1">
        <v>7240</v>
      </c>
      <c r="G122" s="1">
        <v>7240</v>
      </c>
      <c r="H122" s="1">
        <v>2686</v>
      </c>
      <c r="I122" s="1">
        <v>2686</v>
      </c>
    </row>
    <row r="123" spans="1:7" ht="12.75">
      <c r="A123" t="s">
        <v>76</v>
      </c>
      <c r="B123" s="1">
        <v>83825</v>
      </c>
      <c r="C123" s="1">
        <v>15338</v>
      </c>
      <c r="D123" s="1">
        <v>7413</v>
      </c>
      <c r="E123" s="1">
        <v>6415</v>
      </c>
      <c r="F123" s="1">
        <v>4465</v>
      </c>
      <c r="G123" s="1">
        <v>4465</v>
      </c>
    </row>
    <row r="124" spans="1:5" ht="12.75">
      <c r="A124" t="s">
        <v>77</v>
      </c>
      <c r="B124" s="1">
        <v>62652</v>
      </c>
      <c r="C124" s="1">
        <v>10258</v>
      </c>
      <c r="D124" s="1">
        <v>6006</v>
      </c>
      <c r="E124" s="1">
        <v>4019</v>
      </c>
    </row>
    <row r="125" spans="1:5" ht="12.75">
      <c r="A125" t="s">
        <v>78</v>
      </c>
      <c r="B125" s="1">
        <v>51919</v>
      </c>
      <c r="C125" s="1">
        <v>8655</v>
      </c>
      <c r="D125" s="1">
        <v>5982</v>
      </c>
      <c r="E125" s="1">
        <v>3229</v>
      </c>
    </row>
    <row r="126" spans="1:5" ht="12.75">
      <c r="A126" t="s">
        <v>79</v>
      </c>
      <c r="B126" s="1">
        <v>33735</v>
      </c>
      <c r="C126" s="1">
        <v>12416</v>
      </c>
      <c r="D126" s="1">
        <v>7962</v>
      </c>
      <c r="E126" s="1">
        <v>6873</v>
      </c>
    </row>
    <row r="127" spans="1:5" ht="12.75">
      <c r="A127" t="s">
        <v>80</v>
      </c>
      <c r="B127" s="1">
        <v>23000</v>
      </c>
      <c r="C127" s="1">
        <v>3835</v>
      </c>
      <c r="D127" s="1">
        <v>2681</v>
      </c>
      <c r="E127" s="1">
        <v>1859</v>
      </c>
    </row>
    <row r="128" spans="1:5" ht="12.75">
      <c r="A128" t="s">
        <v>81</v>
      </c>
      <c r="B128" s="1">
        <v>48475</v>
      </c>
      <c r="C128" s="1">
        <v>7251</v>
      </c>
      <c r="D128" s="1">
        <v>4144</v>
      </c>
      <c r="E128" s="1">
        <v>3404</v>
      </c>
    </row>
    <row r="129" spans="1:5" ht="12.75">
      <c r="A129" t="s">
        <v>82</v>
      </c>
      <c r="B129" s="1">
        <v>8929</v>
      </c>
      <c r="C129" s="1">
        <v>3637</v>
      </c>
      <c r="D129" s="1">
        <v>2272</v>
      </c>
      <c r="E129" s="1">
        <v>2107</v>
      </c>
    </row>
    <row r="131" spans="1:9" ht="12.75">
      <c r="A131" t="s">
        <v>83</v>
      </c>
      <c r="B131" s="1">
        <v>465644</v>
      </c>
      <c r="C131" s="1">
        <v>64962</v>
      </c>
      <c r="D131" s="1">
        <v>42028</v>
      </c>
      <c r="E131" s="1">
        <v>30763</v>
      </c>
      <c r="F131" s="1">
        <v>6580</v>
      </c>
      <c r="G131" s="1">
        <v>6580</v>
      </c>
      <c r="H131" s="1">
        <v>2425</v>
      </c>
      <c r="I131" s="1">
        <v>2425</v>
      </c>
    </row>
    <row r="133" spans="1:9" ht="12.75">
      <c r="A133" t="s">
        <v>84</v>
      </c>
      <c r="B133" s="1">
        <v>309310</v>
      </c>
      <c r="C133" s="1">
        <v>39664</v>
      </c>
      <c r="D133" s="1">
        <v>28428</v>
      </c>
      <c r="E133" s="1">
        <v>19607</v>
      </c>
      <c r="F133" s="1">
        <v>6580</v>
      </c>
      <c r="G133" s="1">
        <v>6580</v>
      </c>
      <c r="H133" s="1">
        <v>2425</v>
      </c>
      <c r="I133" s="1">
        <v>2425</v>
      </c>
    </row>
    <row r="134" spans="1:5" ht="12.75">
      <c r="A134" t="s">
        <v>85</v>
      </c>
      <c r="B134" s="1">
        <v>156334</v>
      </c>
      <c r="C134" s="1">
        <v>25298</v>
      </c>
      <c r="D134" s="1">
        <v>13600</v>
      </c>
      <c r="E134" s="1">
        <v>11156</v>
      </c>
    </row>
    <row r="136" spans="1:9" ht="12.75">
      <c r="A136" t="s">
        <v>86</v>
      </c>
      <c r="B136" s="1">
        <v>124550</v>
      </c>
      <c r="C136" s="1">
        <v>41188</v>
      </c>
      <c r="D136" s="1">
        <v>22705</v>
      </c>
      <c r="E136" s="1">
        <v>20103</v>
      </c>
      <c r="F136" s="1">
        <v>5016</v>
      </c>
      <c r="G136" s="1">
        <v>5016</v>
      </c>
      <c r="H136" s="1">
        <v>3834</v>
      </c>
      <c r="I136" s="1">
        <v>1483</v>
      </c>
    </row>
    <row r="138" spans="1:9" ht="12.75">
      <c r="A138" t="s">
        <v>87</v>
      </c>
      <c r="B138" s="1">
        <v>124550</v>
      </c>
      <c r="C138" s="1">
        <v>41188</v>
      </c>
      <c r="D138" s="1">
        <v>22705</v>
      </c>
      <c r="E138" s="1">
        <v>20103</v>
      </c>
      <c r="F138" s="1">
        <v>5016</v>
      </c>
      <c r="G138" s="1">
        <v>5016</v>
      </c>
      <c r="H138" s="1">
        <v>3834</v>
      </c>
      <c r="I138" s="1">
        <v>1483</v>
      </c>
    </row>
    <row r="140" spans="1:9" ht="12.75">
      <c r="A140" t="s">
        <v>88</v>
      </c>
      <c r="B140" s="1">
        <v>559599</v>
      </c>
      <c r="C140" s="1">
        <v>131684</v>
      </c>
      <c r="D140" s="1">
        <v>57370</v>
      </c>
      <c r="E140" s="1">
        <v>47939</v>
      </c>
      <c r="F140" s="1">
        <v>10975</v>
      </c>
      <c r="G140" s="1">
        <v>10975</v>
      </c>
      <c r="H140" s="1">
        <v>4280</v>
      </c>
      <c r="I140" s="1">
        <v>4280</v>
      </c>
    </row>
    <row r="142" spans="1:9" ht="12.75">
      <c r="A142" t="s">
        <v>89</v>
      </c>
      <c r="B142" s="1">
        <v>454570</v>
      </c>
      <c r="C142" s="1">
        <v>89425</v>
      </c>
      <c r="D142" s="1">
        <v>31931</v>
      </c>
      <c r="E142" s="1">
        <v>28115</v>
      </c>
      <c r="F142" s="1">
        <v>6421</v>
      </c>
      <c r="G142" s="1">
        <v>6421</v>
      </c>
      <c r="H142" s="1">
        <v>4280</v>
      </c>
      <c r="I142" s="1">
        <v>4280</v>
      </c>
    </row>
    <row r="143" spans="1:7" ht="12.75">
      <c r="A143" t="s">
        <v>90</v>
      </c>
      <c r="B143" s="1">
        <v>105029</v>
      </c>
      <c r="C143" s="1">
        <v>42259</v>
      </c>
      <c r="D143" s="1">
        <v>25439</v>
      </c>
      <c r="E143" s="1">
        <v>19824</v>
      </c>
      <c r="F143" s="1">
        <v>4554</v>
      </c>
      <c r="G143" s="1">
        <v>4554</v>
      </c>
    </row>
    <row r="145" spans="1:9" ht="12.75">
      <c r="A145" t="s">
        <v>91</v>
      </c>
      <c r="B145" s="1">
        <v>650875</v>
      </c>
      <c r="C145" s="1">
        <v>105777</v>
      </c>
      <c r="D145" s="1">
        <v>46523</v>
      </c>
      <c r="E145" s="1">
        <v>37749</v>
      </c>
      <c r="F145" s="1">
        <v>8579</v>
      </c>
      <c r="G145" s="1">
        <v>8579</v>
      </c>
      <c r="H145" s="1">
        <v>11612</v>
      </c>
      <c r="I145" s="1">
        <v>2698</v>
      </c>
    </row>
    <row r="147" spans="1:9" ht="12.75">
      <c r="A147" t="s">
        <v>92</v>
      </c>
      <c r="B147" s="1">
        <v>422482</v>
      </c>
      <c r="C147" s="1">
        <v>62194</v>
      </c>
      <c r="D147" s="1">
        <v>24958</v>
      </c>
      <c r="E147" s="1">
        <v>23572</v>
      </c>
      <c r="F147" s="1">
        <v>8579</v>
      </c>
      <c r="G147" s="1">
        <v>8579</v>
      </c>
      <c r="H147" s="1">
        <v>11612</v>
      </c>
      <c r="I147" s="1">
        <v>2698</v>
      </c>
    </row>
    <row r="148" spans="1:5" ht="12.75">
      <c r="A148" t="s">
        <v>93</v>
      </c>
      <c r="B148" s="1">
        <v>125891</v>
      </c>
      <c r="C148" s="1">
        <v>19554</v>
      </c>
      <c r="D148" s="1">
        <v>12725</v>
      </c>
      <c r="E148" s="1">
        <v>8361</v>
      </c>
    </row>
    <row r="149" spans="1:5" ht="12.75">
      <c r="A149" t="s">
        <v>94</v>
      </c>
      <c r="B149" s="1">
        <v>68478</v>
      </c>
      <c r="C149" s="1">
        <v>17959</v>
      </c>
      <c r="D149" s="1">
        <v>5686</v>
      </c>
      <c r="E149" s="1">
        <v>4330</v>
      </c>
    </row>
    <row r="150" spans="1:5" ht="12.75">
      <c r="A150" t="s">
        <v>95</v>
      </c>
      <c r="B150" s="1">
        <v>34024</v>
      </c>
      <c r="C150" s="1">
        <v>6070</v>
      </c>
      <c r="D150" s="1">
        <v>3154</v>
      </c>
      <c r="E150" s="1">
        <v>1486</v>
      </c>
    </row>
    <row r="152" spans="1:9" ht="12.75">
      <c r="A152" t="s">
        <v>96</v>
      </c>
      <c r="B152" s="1">
        <v>280809</v>
      </c>
      <c r="C152" s="1">
        <v>62700</v>
      </c>
      <c r="D152" s="1">
        <v>38195</v>
      </c>
      <c r="E152" s="1">
        <v>27862</v>
      </c>
      <c r="F152" s="1">
        <v>9856</v>
      </c>
      <c r="G152" s="1">
        <v>9133</v>
      </c>
      <c r="H152" s="1">
        <v>8293</v>
      </c>
      <c r="I152" s="1">
        <v>3026</v>
      </c>
    </row>
    <row r="154" spans="1:9" ht="12.75">
      <c r="A154" t="s">
        <v>97</v>
      </c>
      <c r="B154" s="1">
        <v>242151</v>
      </c>
      <c r="C154" s="1">
        <v>54845</v>
      </c>
      <c r="D154" s="1">
        <v>33109</v>
      </c>
      <c r="E154" s="1">
        <v>24569</v>
      </c>
      <c r="F154" s="1">
        <v>9856</v>
      </c>
      <c r="G154" s="1">
        <v>9133</v>
      </c>
      <c r="H154" s="1">
        <v>8293</v>
      </c>
      <c r="I154" s="1">
        <v>3026</v>
      </c>
    </row>
    <row r="155" spans="1:5" ht="12.75">
      <c r="A155" t="s">
        <v>98</v>
      </c>
      <c r="B155" s="1">
        <v>20213</v>
      </c>
      <c r="C155" s="1">
        <v>4422</v>
      </c>
      <c r="D155" s="1">
        <v>3880</v>
      </c>
      <c r="E155" s="1">
        <v>2264</v>
      </c>
    </row>
    <row r="156" spans="1:5" ht="12.75">
      <c r="A156" t="s">
        <v>99</v>
      </c>
      <c r="B156" s="1">
        <v>18445</v>
      </c>
      <c r="C156" s="1">
        <v>3433</v>
      </c>
      <c r="D156" s="1">
        <v>1206</v>
      </c>
      <c r="E156" s="1">
        <v>1029</v>
      </c>
    </row>
    <row r="158" spans="1:9" ht="12.75">
      <c r="A158" t="s">
        <v>100</v>
      </c>
      <c r="B158" s="1">
        <v>244691</v>
      </c>
      <c r="C158" s="1">
        <v>24892</v>
      </c>
      <c r="D158" s="1">
        <v>17795</v>
      </c>
      <c r="E158" s="1">
        <v>15010</v>
      </c>
      <c r="F158" s="1">
        <v>3351</v>
      </c>
      <c r="G158" s="1">
        <v>3351</v>
      </c>
      <c r="H158" s="1">
        <v>1354</v>
      </c>
      <c r="I158" s="1">
        <v>1354</v>
      </c>
    </row>
    <row r="160" spans="1:9" ht="12.75">
      <c r="A160" t="s">
        <v>101</v>
      </c>
      <c r="B160" s="1">
        <v>244691</v>
      </c>
      <c r="C160" s="1">
        <v>24892</v>
      </c>
      <c r="D160" s="1">
        <v>17795</v>
      </c>
      <c r="E160" s="1">
        <v>15010</v>
      </c>
      <c r="F160" s="1">
        <v>3351</v>
      </c>
      <c r="G160" s="1">
        <v>3351</v>
      </c>
      <c r="H160" s="1">
        <v>1354</v>
      </c>
      <c r="I160" s="1">
        <v>1354</v>
      </c>
    </row>
    <row r="162" spans="1:7" ht="12.75">
      <c r="A162" t="s">
        <v>102</v>
      </c>
      <c r="B162" s="1">
        <v>137132</v>
      </c>
      <c r="C162" s="1">
        <v>30713</v>
      </c>
      <c r="D162" s="1">
        <v>12346</v>
      </c>
      <c r="E162" s="1">
        <v>10798</v>
      </c>
      <c r="F162" s="1">
        <v>1467</v>
      </c>
      <c r="G162" s="1">
        <v>1467</v>
      </c>
    </row>
    <row r="164" spans="1:7" ht="12.75">
      <c r="A164" t="s">
        <v>103</v>
      </c>
      <c r="B164" s="1">
        <v>111587</v>
      </c>
      <c r="C164" s="1">
        <v>25314</v>
      </c>
      <c r="D164" s="1">
        <v>8229</v>
      </c>
      <c r="E164" s="1">
        <v>7156</v>
      </c>
      <c r="F164" s="1">
        <v>1467</v>
      </c>
      <c r="G164" s="1">
        <v>1467</v>
      </c>
    </row>
    <row r="165" spans="1:5" ht="12.75">
      <c r="A165" t="s">
        <v>104</v>
      </c>
      <c r="B165" s="1">
        <v>25545</v>
      </c>
      <c r="C165" s="1">
        <v>5399</v>
      </c>
      <c r="D165" s="1">
        <v>4117</v>
      </c>
      <c r="E165" s="1">
        <v>3642</v>
      </c>
    </row>
    <row r="167" spans="1:9" ht="12.75">
      <c r="A167" t="s">
        <v>105</v>
      </c>
      <c r="B167" s="1">
        <v>262526</v>
      </c>
      <c r="C167" s="1">
        <v>48203</v>
      </c>
      <c r="D167" s="1">
        <v>29904</v>
      </c>
      <c r="E167" s="1">
        <v>24479</v>
      </c>
      <c r="F167" s="1">
        <v>7219</v>
      </c>
      <c r="G167" s="1">
        <v>7219</v>
      </c>
      <c r="H167" s="1">
        <v>1806</v>
      </c>
      <c r="I167" s="1">
        <v>1806</v>
      </c>
    </row>
    <row r="169" spans="1:9" ht="12.75">
      <c r="A169" t="s">
        <v>106</v>
      </c>
      <c r="B169" s="1">
        <v>172733</v>
      </c>
      <c r="C169" s="1">
        <v>30046</v>
      </c>
      <c r="D169" s="1">
        <v>20647</v>
      </c>
      <c r="E169" s="1">
        <v>16422</v>
      </c>
      <c r="F169" s="1">
        <v>7219</v>
      </c>
      <c r="G169" s="1">
        <v>7219</v>
      </c>
      <c r="H169" s="1">
        <v>1806</v>
      </c>
      <c r="I169" s="1">
        <v>1806</v>
      </c>
    </row>
    <row r="170" spans="1:5" ht="12.75">
      <c r="A170" t="s">
        <v>107</v>
      </c>
      <c r="B170" s="1">
        <v>62169</v>
      </c>
      <c r="C170" s="1">
        <v>11314</v>
      </c>
      <c r="D170" s="1">
        <v>6560</v>
      </c>
      <c r="E170" s="1">
        <v>5628</v>
      </c>
    </row>
    <row r="171" spans="1:5" ht="12.75">
      <c r="A171" t="s">
        <v>108</v>
      </c>
      <c r="B171" s="1">
        <v>27624</v>
      </c>
      <c r="C171" s="1">
        <v>6843</v>
      </c>
      <c r="D171" s="1">
        <v>2697</v>
      </c>
      <c r="E171" s="1">
        <v>2429</v>
      </c>
    </row>
    <row r="173" spans="1:9" ht="12.75">
      <c r="A173" t="s">
        <v>109</v>
      </c>
      <c r="B173" s="1">
        <v>749728</v>
      </c>
      <c r="C173" s="1">
        <v>98083</v>
      </c>
      <c r="D173" s="1">
        <v>51605</v>
      </c>
      <c r="E173" s="1">
        <v>45761</v>
      </c>
      <c r="F173" s="1">
        <v>12913</v>
      </c>
      <c r="G173" s="1">
        <v>12913</v>
      </c>
      <c r="H173" s="1">
        <v>3283</v>
      </c>
      <c r="I173" s="1">
        <v>3283</v>
      </c>
    </row>
    <row r="175" spans="1:9" ht="12.75">
      <c r="A175" t="s">
        <v>110</v>
      </c>
      <c r="B175" s="1">
        <v>460588</v>
      </c>
      <c r="C175" s="1">
        <v>50909</v>
      </c>
      <c r="D175" s="1">
        <v>29465</v>
      </c>
      <c r="E175" s="1">
        <v>25623</v>
      </c>
      <c r="F175" s="1">
        <v>8986</v>
      </c>
      <c r="G175" s="1">
        <v>8986</v>
      </c>
      <c r="H175" s="1">
        <v>2340</v>
      </c>
      <c r="I175" s="1">
        <v>2340</v>
      </c>
    </row>
    <row r="176" spans="1:9" ht="12.75">
      <c r="A176" t="s">
        <v>111</v>
      </c>
      <c r="B176" s="1">
        <v>172394</v>
      </c>
      <c r="C176" s="1">
        <v>25708</v>
      </c>
      <c r="D176" s="1">
        <v>11159</v>
      </c>
      <c r="E176" s="1">
        <v>10202</v>
      </c>
      <c r="F176" s="1">
        <v>3927</v>
      </c>
      <c r="G176" s="1">
        <v>3927</v>
      </c>
      <c r="H176">
        <v>841</v>
      </c>
      <c r="I176">
        <v>841</v>
      </c>
    </row>
    <row r="177" spans="1:9" ht="12.75">
      <c r="A177" t="s">
        <v>112</v>
      </c>
      <c r="B177" s="1">
        <v>116746</v>
      </c>
      <c r="C177" s="1">
        <v>21466</v>
      </c>
      <c r="D177" s="1">
        <v>10981</v>
      </c>
      <c r="E177" s="1">
        <v>9936</v>
      </c>
      <c r="H177">
        <v>102</v>
      </c>
      <c r="I177">
        <v>102</v>
      </c>
    </row>
    <row r="179" spans="1:9" ht="12.75">
      <c r="A179" t="s">
        <v>113</v>
      </c>
      <c r="B179" s="1">
        <v>551199</v>
      </c>
      <c r="C179" s="1">
        <v>75849</v>
      </c>
      <c r="D179" s="1">
        <v>33543</v>
      </c>
      <c r="E179" s="1">
        <v>28193</v>
      </c>
      <c r="F179" s="1">
        <v>9513</v>
      </c>
      <c r="G179" s="1">
        <v>9513</v>
      </c>
      <c r="H179" s="1">
        <v>1496</v>
      </c>
      <c r="I179" s="1">
        <v>1496</v>
      </c>
    </row>
    <row r="181" spans="1:9" ht="12.75">
      <c r="A181" t="s">
        <v>114</v>
      </c>
      <c r="B181" s="1">
        <v>275150</v>
      </c>
      <c r="C181" s="1">
        <v>22759</v>
      </c>
      <c r="D181" s="1">
        <v>12502</v>
      </c>
      <c r="E181" s="1">
        <v>10572</v>
      </c>
      <c r="F181" s="1">
        <v>6670</v>
      </c>
      <c r="G181" s="1">
        <v>6670</v>
      </c>
      <c r="H181" s="1">
        <v>1001</v>
      </c>
      <c r="I181" s="1">
        <v>1001</v>
      </c>
    </row>
    <row r="182" spans="1:9" ht="12.75">
      <c r="A182" t="s">
        <v>115</v>
      </c>
      <c r="B182" s="1">
        <v>143873</v>
      </c>
      <c r="C182" s="1">
        <v>24948</v>
      </c>
      <c r="D182" s="1">
        <v>7108</v>
      </c>
      <c r="E182" s="1">
        <v>6557</v>
      </c>
      <c r="F182" s="1">
        <v>1346</v>
      </c>
      <c r="G182" s="1">
        <v>1346</v>
      </c>
      <c r="H182">
        <v>495</v>
      </c>
      <c r="I182">
        <v>495</v>
      </c>
    </row>
    <row r="183" spans="1:7" ht="12.75">
      <c r="A183" t="s">
        <v>116</v>
      </c>
      <c r="B183" s="1">
        <v>91505</v>
      </c>
      <c r="C183" s="1">
        <v>16757</v>
      </c>
      <c r="D183" s="1">
        <v>6461</v>
      </c>
      <c r="E183" s="1">
        <v>6034</v>
      </c>
      <c r="F183">
        <v>929</v>
      </c>
      <c r="G183">
        <v>929</v>
      </c>
    </row>
    <row r="184" spans="1:7" ht="12.75">
      <c r="A184" t="s">
        <v>117</v>
      </c>
      <c r="B184" s="1">
        <v>19095</v>
      </c>
      <c r="C184" s="1">
        <v>6242</v>
      </c>
      <c r="D184" s="1">
        <v>4463</v>
      </c>
      <c r="E184" s="1">
        <v>3370</v>
      </c>
      <c r="F184">
        <v>520</v>
      </c>
      <c r="G184">
        <v>520</v>
      </c>
    </row>
    <row r="185" spans="1:7" ht="12.75">
      <c r="A185" t="s">
        <v>118</v>
      </c>
      <c r="B185" s="1">
        <v>21576</v>
      </c>
      <c r="C185" s="1">
        <v>5143</v>
      </c>
      <c r="D185" s="1">
        <v>3009</v>
      </c>
      <c r="E185" s="1">
        <v>1660</v>
      </c>
      <c r="F185">
        <v>48</v>
      </c>
      <c r="G185">
        <v>48</v>
      </c>
    </row>
    <row r="187" spans="1:9" ht="12.75">
      <c r="A187" t="s">
        <v>119</v>
      </c>
      <c r="B187" s="1">
        <v>186739</v>
      </c>
      <c r="C187" s="1">
        <v>58279</v>
      </c>
      <c r="D187" s="1">
        <v>5372</v>
      </c>
      <c r="E187" s="1">
        <v>4657</v>
      </c>
      <c r="F187" s="1">
        <v>3547</v>
      </c>
      <c r="G187" s="1">
        <v>3547</v>
      </c>
      <c r="H187">
        <v>884</v>
      </c>
      <c r="I187">
        <v>877</v>
      </c>
    </row>
    <row r="189" spans="1:9" ht="12.75">
      <c r="A189" t="s">
        <v>120</v>
      </c>
      <c r="B189" s="1">
        <v>186739</v>
      </c>
      <c r="C189" s="1">
        <v>58279</v>
      </c>
      <c r="D189" s="1">
        <v>5372</v>
      </c>
      <c r="E189" s="1">
        <v>4657</v>
      </c>
      <c r="F189" s="1">
        <v>3547</v>
      </c>
      <c r="G189" s="1">
        <v>3547</v>
      </c>
      <c r="H189">
        <v>884</v>
      </c>
      <c r="I189">
        <v>877</v>
      </c>
    </row>
    <row r="191" spans="1:9" ht="12.75">
      <c r="A191" t="s">
        <v>121</v>
      </c>
      <c r="B191" s="1">
        <v>764671</v>
      </c>
      <c r="C191" s="1">
        <v>130755</v>
      </c>
      <c r="D191" s="1">
        <v>69089</v>
      </c>
      <c r="E191" s="1">
        <v>61027</v>
      </c>
      <c r="F191" s="1">
        <v>12352</v>
      </c>
      <c r="G191" s="1">
        <v>12308</v>
      </c>
      <c r="H191" s="1">
        <v>3069</v>
      </c>
      <c r="I191" s="1">
        <v>2835</v>
      </c>
    </row>
    <row r="193" spans="1:9" ht="12.75">
      <c r="A193" t="s">
        <v>122</v>
      </c>
      <c r="B193" s="1">
        <v>194080</v>
      </c>
      <c r="C193" s="1">
        <v>32978</v>
      </c>
      <c r="D193" s="1">
        <v>19580</v>
      </c>
      <c r="E193" s="1">
        <v>17312</v>
      </c>
      <c r="F193" s="1">
        <v>3210</v>
      </c>
      <c r="G193" s="1">
        <v>3210</v>
      </c>
      <c r="H193">
        <v>923</v>
      </c>
      <c r="I193">
        <v>923</v>
      </c>
    </row>
    <row r="194" spans="1:9" ht="12.75">
      <c r="A194" t="s">
        <v>123</v>
      </c>
      <c r="B194" s="1">
        <v>290631</v>
      </c>
      <c r="C194" s="1">
        <v>44526</v>
      </c>
      <c r="D194" s="1">
        <v>21421</v>
      </c>
      <c r="E194" s="1">
        <v>19047</v>
      </c>
      <c r="F194" s="1">
        <v>3750</v>
      </c>
      <c r="G194" s="1">
        <v>3750</v>
      </c>
      <c r="H194" s="1">
        <v>1255</v>
      </c>
      <c r="I194" s="1">
        <v>1255</v>
      </c>
    </row>
    <row r="195" spans="1:9" ht="12.75">
      <c r="A195" t="s">
        <v>124</v>
      </c>
      <c r="B195" s="1">
        <v>69703</v>
      </c>
      <c r="C195" s="1">
        <v>15470</v>
      </c>
      <c r="D195" s="1">
        <v>9508</v>
      </c>
      <c r="E195" s="1">
        <v>8258</v>
      </c>
      <c r="F195" s="1">
        <v>1579</v>
      </c>
      <c r="G195" s="1">
        <v>1535</v>
      </c>
      <c r="H195">
        <v>609</v>
      </c>
      <c r="I195">
        <v>375</v>
      </c>
    </row>
    <row r="196" spans="1:9" ht="12.75">
      <c r="A196" t="s">
        <v>125</v>
      </c>
      <c r="B196" s="1">
        <v>83213</v>
      </c>
      <c r="C196" s="1">
        <v>14136</v>
      </c>
      <c r="D196" s="1">
        <v>8635</v>
      </c>
      <c r="E196" s="1">
        <v>7658</v>
      </c>
      <c r="F196" s="1">
        <v>2196</v>
      </c>
      <c r="G196" s="1">
        <v>2196</v>
      </c>
      <c r="H196">
        <v>94</v>
      </c>
      <c r="I196">
        <v>94</v>
      </c>
    </row>
    <row r="197" spans="1:9" ht="12.75">
      <c r="A197" t="s">
        <v>126</v>
      </c>
      <c r="B197" s="1">
        <v>74112</v>
      </c>
      <c r="C197" s="1">
        <v>14940</v>
      </c>
      <c r="D197" s="1">
        <v>6153</v>
      </c>
      <c r="E197" s="1">
        <v>5551</v>
      </c>
      <c r="F197" s="1">
        <v>1617</v>
      </c>
      <c r="G197" s="1">
        <v>1617</v>
      </c>
      <c r="H197">
        <v>188</v>
      </c>
      <c r="I197">
        <v>188</v>
      </c>
    </row>
    <row r="198" spans="1:3" ht="12.75">
      <c r="A198" t="s">
        <v>127</v>
      </c>
      <c r="B198" s="1">
        <v>6473</v>
      </c>
      <c r="C198" s="1">
        <v>1673</v>
      </c>
    </row>
    <row r="199" spans="1:5" ht="12.75">
      <c r="A199" t="s">
        <v>128</v>
      </c>
      <c r="B199" s="1">
        <v>46459</v>
      </c>
      <c r="C199" s="1">
        <v>7032</v>
      </c>
      <c r="D199" s="1">
        <v>3792</v>
      </c>
      <c r="E199" s="1">
        <v>3201</v>
      </c>
    </row>
    <row r="201" spans="1:7" ht="12.75">
      <c r="A201" t="s">
        <v>129</v>
      </c>
      <c r="B201" s="1">
        <v>126157</v>
      </c>
      <c r="C201" s="1">
        <v>28709</v>
      </c>
      <c r="D201" s="1">
        <v>12410</v>
      </c>
      <c r="E201" s="1">
        <v>10126</v>
      </c>
      <c r="F201" s="1">
        <v>5593</v>
      </c>
      <c r="G201" s="1">
        <v>4387</v>
      </c>
    </row>
    <row r="203" spans="1:7" ht="12.75">
      <c r="A203" t="s">
        <v>130</v>
      </c>
      <c r="B203" s="1">
        <v>126157</v>
      </c>
      <c r="C203" s="1">
        <v>28709</v>
      </c>
      <c r="D203" s="1">
        <v>12410</v>
      </c>
      <c r="E203" s="1">
        <v>10126</v>
      </c>
      <c r="F203" s="1">
        <v>5593</v>
      </c>
      <c r="G203" s="1">
        <v>4387</v>
      </c>
    </row>
    <row r="205" spans="1:9" ht="12.75">
      <c r="A205" t="s">
        <v>131</v>
      </c>
      <c r="B205" s="1">
        <v>367126</v>
      </c>
      <c r="C205" s="1">
        <v>111259</v>
      </c>
      <c r="D205" s="1">
        <v>59488</v>
      </c>
      <c r="E205" s="1">
        <v>52032</v>
      </c>
      <c r="F205" s="1">
        <v>19032</v>
      </c>
      <c r="G205" s="1">
        <v>19032</v>
      </c>
      <c r="H205" s="1">
        <v>6550</v>
      </c>
      <c r="I205" s="1">
        <v>4141</v>
      </c>
    </row>
    <row r="207" spans="1:9" ht="12.75">
      <c r="A207" t="s">
        <v>132</v>
      </c>
      <c r="B207" s="1">
        <v>84464</v>
      </c>
      <c r="C207" s="1">
        <v>32158</v>
      </c>
      <c r="D207" s="1">
        <v>15172</v>
      </c>
      <c r="E207" s="1">
        <v>13067</v>
      </c>
      <c r="F207" s="1">
        <v>11579</v>
      </c>
      <c r="G207" s="1">
        <v>11579</v>
      </c>
      <c r="H207" s="1">
        <v>3009</v>
      </c>
      <c r="I207" s="1">
        <v>1607</v>
      </c>
    </row>
    <row r="208" spans="1:9" ht="12.75">
      <c r="A208" t="s">
        <v>133</v>
      </c>
      <c r="B208" s="1">
        <v>92001</v>
      </c>
      <c r="C208" s="1">
        <v>35791</v>
      </c>
      <c r="D208" s="1">
        <v>21082</v>
      </c>
      <c r="E208" s="1">
        <v>19032</v>
      </c>
      <c r="F208" s="1">
        <v>5291</v>
      </c>
      <c r="G208" s="1">
        <v>5291</v>
      </c>
      <c r="H208" s="1">
        <v>3464</v>
      </c>
      <c r="I208" s="1">
        <v>2457</v>
      </c>
    </row>
    <row r="209" spans="1:7" ht="12.75">
      <c r="A209" t="s">
        <v>134</v>
      </c>
      <c r="B209" s="1">
        <v>79699</v>
      </c>
      <c r="C209" s="1">
        <v>16661</v>
      </c>
      <c r="D209" s="1">
        <v>8346</v>
      </c>
      <c r="E209" s="1">
        <v>7167</v>
      </c>
      <c r="F209" s="1">
        <v>1898</v>
      </c>
      <c r="G209" s="1">
        <v>1898</v>
      </c>
    </row>
    <row r="210" spans="1:9" ht="12.75">
      <c r="A210" t="s">
        <v>135</v>
      </c>
      <c r="B210" s="1">
        <v>39605</v>
      </c>
      <c r="C210" s="1">
        <v>9310</v>
      </c>
      <c r="D210" s="1">
        <v>5524</v>
      </c>
      <c r="E210" s="1">
        <v>4769</v>
      </c>
      <c r="F210">
        <v>264</v>
      </c>
      <c r="G210">
        <v>264</v>
      </c>
      <c r="H210">
        <v>77</v>
      </c>
      <c r="I210">
        <v>77</v>
      </c>
    </row>
    <row r="211" spans="1:5" ht="12.75">
      <c r="A211" t="s">
        <v>136</v>
      </c>
      <c r="B211" s="1">
        <v>43466</v>
      </c>
      <c r="C211" s="1">
        <v>9531</v>
      </c>
      <c r="D211" s="1">
        <v>5204</v>
      </c>
      <c r="E211" s="1">
        <v>4481</v>
      </c>
    </row>
    <row r="212" spans="1:5" ht="12.75">
      <c r="A212" t="s">
        <v>137</v>
      </c>
      <c r="B212" s="1">
        <v>27891</v>
      </c>
      <c r="C212" s="1">
        <v>7808</v>
      </c>
      <c r="D212" s="1">
        <v>4160</v>
      </c>
      <c r="E212" s="1">
        <v>3516</v>
      </c>
    </row>
    <row r="214" spans="1:9" ht="12.75">
      <c r="A214" t="s">
        <v>138</v>
      </c>
      <c r="B214" s="1">
        <v>160214</v>
      </c>
      <c r="C214" s="1">
        <v>38890</v>
      </c>
      <c r="D214" s="1">
        <v>26024</v>
      </c>
      <c r="E214" s="1">
        <v>23066</v>
      </c>
      <c r="F214" s="1">
        <v>6008</v>
      </c>
      <c r="G214" s="1">
        <v>6008</v>
      </c>
      <c r="H214" s="1">
        <v>1312</v>
      </c>
      <c r="I214" s="1">
        <v>1312</v>
      </c>
    </row>
    <row r="216" spans="1:9" ht="12.75">
      <c r="A216" t="s">
        <v>139</v>
      </c>
      <c r="B216" s="1">
        <v>160214</v>
      </c>
      <c r="C216" s="1">
        <v>38890</v>
      </c>
      <c r="D216" s="1">
        <v>26024</v>
      </c>
      <c r="E216" s="1">
        <v>23066</v>
      </c>
      <c r="F216" s="1">
        <v>6008</v>
      </c>
      <c r="G216" s="1">
        <v>6008</v>
      </c>
      <c r="H216" s="1">
        <v>1312</v>
      </c>
      <c r="I216" s="1">
        <v>1312</v>
      </c>
    </row>
    <row r="218" spans="1:9" ht="12.75">
      <c r="A218" t="s">
        <v>140</v>
      </c>
      <c r="B218" s="1">
        <v>404238</v>
      </c>
      <c r="C218" s="1">
        <v>44441</v>
      </c>
      <c r="D218" s="1">
        <v>24441</v>
      </c>
      <c r="E218" s="1">
        <v>19594</v>
      </c>
      <c r="F218" s="1">
        <v>6437</v>
      </c>
      <c r="G218" s="1">
        <v>6437</v>
      </c>
      <c r="H218" s="1">
        <v>9964</v>
      </c>
      <c r="I218" s="1">
        <v>1950</v>
      </c>
    </row>
    <row r="220" spans="1:9" ht="12.75">
      <c r="A220" t="s">
        <v>141</v>
      </c>
      <c r="B220" s="1">
        <v>314180</v>
      </c>
      <c r="C220" s="1">
        <v>34201</v>
      </c>
      <c r="D220" s="1">
        <v>20540</v>
      </c>
      <c r="E220" s="1">
        <v>16354</v>
      </c>
      <c r="F220" s="1">
        <v>6437</v>
      </c>
      <c r="G220" s="1">
        <v>6437</v>
      </c>
      <c r="H220" s="1">
        <v>9964</v>
      </c>
      <c r="I220" s="1">
        <v>1950</v>
      </c>
    </row>
    <row r="221" spans="1:5" ht="12.75">
      <c r="A221" t="s">
        <v>142</v>
      </c>
      <c r="B221" s="1">
        <v>90058</v>
      </c>
      <c r="C221" s="1">
        <v>10240</v>
      </c>
      <c r="D221" s="1">
        <v>3901</v>
      </c>
      <c r="E221" s="1">
        <v>3240</v>
      </c>
    </row>
  </sheetData>
  <mergeCells count="7">
    <mergeCell ref="F8:G8"/>
    <mergeCell ref="A1:J1"/>
    <mergeCell ref="A3:J3"/>
    <mergeCell ref="H7:I7"/>
    <mergeCell ref="B7:C7"/>
    <mergeCell ref="D7:E7"/>
    <mergeCell ref="F7:G7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7" max="255" man="1"/>
    <brk id="103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2004-03-03T15:08:57Z</cp:lastPrinted>
  <dcterms:created xsi:type="dcterms:W3CDTF">2004-01-27T17:47:58Z</dcterms:created>
  <dcterms:modified xsi:type="dcterms:W3CDTF">2005-05-25T15:28:35Z</dcterms:modified>
  <cp:category/>
  <cp:version/>
  <cp:contentType/>
  <cp:contentStatus/>
</cp:coreProperties>
</file>