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2" sheetId="1" r:id="rId1"/>
  </sheets>
  <definedNames>
    <definedName name="_xlnm.Print_Area" localSheetId="0">'CUAD1602'!$A$11:$I$224</definedName>
    <definedName name="_xlnm.Print_Titles" localSheetId="0">'CUAD1602'!$1:$10</definedName>
  </definedNames>
  <calcPr fullCalcOnLoad="1"/>
</workbook>
</file>

<file path=xl/sharedStrings.xml><?xml version="1.0" encoding="utf-8"?>
<sst xmlns="http://schemas.openxmlformats.org/spreadsheetml/2006/main" count="159" uniqueCount="158">
  <si>
    <t>CIRUGIAS</t>
  </si>
  <si>
    <t>DE CORTA</t>
  </si>
  <si>
    <t>CIRUGIA</t>
  </si>
  <si>
    <t>U N I D A D   M E D I C A</t>
  </si>
  <si>
    <t>TOTAL</t>
  </si>
  <si>
    <t>MAYORES</t>
  </si>
  <si>
    <t>MENORES</t>
  </si>
  <si>
    <t>ESTANCIA</t>
  </si>
  <si>
    <t>AMBULATORIA</t>
  </si>
  <si>
    <t>DISTRITO FEDERAL</t>
  </si>
  <si>
    <t>AREA FORANEA</t>
  </si>
  <si>
    <t>D.F. ZONA NORTE</t>
  </si>
  <si>
    <t>H.R. "PRIMERO DE OCTUBRE"</t>
  </si>
  <si>
    <t>H.G. "DR. GONZALO CASTA¥EDA"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</si>
  <si>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</si>
  <si>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</si>
  <si>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</si>
  <si>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</si>
  <si>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</si>
  <si>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</si>
  <si>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</si>
  <si>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</si>
  <si>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</si>
  <si>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</si>
  <si>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</si>
  <si>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</si>
  <si>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</si>
  <si>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</si>
  <si>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</si>
  <si>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</si>
  <si>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</si>
  <si>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</si>
  <si>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</si>
  <si>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</si>
  <si>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</si>
  <si>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</si>
  <si>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</si>
  <si>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</si>
  <si>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</si>
  <si>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</si>
  <si>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</si>
  <si>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</si>
  <si>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</si>
  <si>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</si>
  <si>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</si>
  <si>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</si>
  <si>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</si>
  <si>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</si>
  <si>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</si>
  <si>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</si>
  <si>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</si>
  <si>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</si>
  <si>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</si>
  <si>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</si>
  <si>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</si>
  <si>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</si>
  <si>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</si>
  <si>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</si>
  <si>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</si>
  <si>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</si>
  <si>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</si>
  <si>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</si>
  <si>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</si>
  <si>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</si>
  <si>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</si>
  <si>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</si>
  <si>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</si>
  <si>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</si>
  <si>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</si>
  <si>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</si>
  <si>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</si>
  <si>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</si>
  <si>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</si>
  <si>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</si>
  <si>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</si>
  <si>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</si>
  <si>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</si>
  <si>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</si>
  <si>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</si>
  <si>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</si>
  <si>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</si>
  <si>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</si>
  <si>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</si>
  <si>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</si>
  <si>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</si>
  <si>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</si>
  <si>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</si>
  <si>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</si>
  <si>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</si>
  <si>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</si>
  <si>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</si>
  <si>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</si>
  <si>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</si>
  <si>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</si>
  <si>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</si>
  <si>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</si>
  <si>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</si>
  <si>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</si>
  <si>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</si>
  <si>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</si>
  <si>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</si>
  <si>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</si>
  <si>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</si>
  <si>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</si>
  <si>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</si>
  <si>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</si>
  <si>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</si>
  <si>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</si>
  <si>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</si>
  <si>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</si>
  <si>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</si>
  <si>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</si>
  <si>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</si>
  <si>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</si>
  <si>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</si>
  <si>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</si>
  <si>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</si>
  <si>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</si>
  <si>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</si>
  <si>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</si>
  <si>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</si>
  <si>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</si>
  <si>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</si>
  <si>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</si>
  <si>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</si>
  <si>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</si>
  <si>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</si>
  <si>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</si>
  <si>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</si>
  <si>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</si>
  <si>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</si>
  <si>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</si>
  <si>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</si>
  <si>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</si>
  <si>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</si>
  <si>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</si>
  <si>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</si>
  <si>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</si>
  <si>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</si>
  <si>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</si>
  <si>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</si>
  <si>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</si>
  <si>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</si>
  <si>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</si>
  <si>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</si>
  <si>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</si>
  <si>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</si>
  <si>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</si>
  <si>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</si>
  <si>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</si>
  <si>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ACTOS</t>
  </si>
  <si>
    <t>QUIRURGICOS</t>
  </si>
  <si>
    <t>TRANSFUSIONES</t>
  </si>
  <si>
    <t>(MILILITROS)</t>
  </si>
  <si>
    <t>16. 2 ACTOS QUIRURGICOS Y TRANSFUSIONES POR UNIDAD MEDICA</t>
  </si>
  <si>
    <t>NUMERO</t>
  </si>
  <si>
    <t>TRANSFUNDIDA</t>
  </si>
  <si>
    <t xml:space="preserve">SANGRE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</si>
</sst>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41.28125" style="0" customWidth="1"/>
    <col min="2" max="8" width="14.7109375" style="0" customWidth="1"/>
  </cols>
  <sheetData>
    <row r="1" spans="1:9" ht="12.75">
      <c r="A1" s="6" t="s">
        <v>149</v>
      </c>
      <c r="B1" s="6"/>
      <c r="C1" s="6"/>
      <c r="D1" s="6"/>
      <c r="E1" s="6"/>
      <c r="F1" s="6"/>
      <c r="G1" s="6"/>
      <c r="H1" s="6"/>
      <c r="I1" s="6"/>
    </row>
    <row r="3" spans="1:9" ht="12.75">
      <c r="A3" s="6" t="s">
        <v>154</v>
      </c>
      <c r="B3" s="6"/>
      <c r="C3" s="6"/>
      <c r="D3" s="6"/>
      <c r="E3" s="6"/>
      <c r="F3" s="6"/>
      <c r="G3" s="6"/>
      <c r="H3" s="6"/>
      <c r="I3" s="6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8" ht="12.75">
      <c r="A6" s="4"/>
      <c r="B6" s="4"/>
      <c r="C6" s="7" t="s">
        <v>150</v>
      </c>
      <c r="D6" s="7"/>
      <c r="E6" s="4" t="s">
        <v>0</v>
      </c>
      <c r="F6" s="4"/>
      <c r="G6" s="7" t="s">
        <v>152</v>
      </c>
      <c r="H6" s="7"/>
    </row>
    <row r="7" spans="1:8" ht="12.75">
      <c r="A7" s="4"/>
      <c r="B7" s="4"/>
      <c r="C7" s="7" t="s">
        <v>151</v>
      </c>
      <c r="D7" s="7"/>
      <c r="E7" s="4" t="s">
        <v>1</v>
      </c>
      <c r="F7" s="4" t="s">
        <v>2</v>
      </c>
      <c r="G7" s="4" t="s">
        <v>155</v>
      </c>
      <c r="H7" s="4" t="s">
        <v>157</v>
      </c>
    </row>
    <row r="8" spans="1:8" ht="12.75">
      <c r="A8" s="4" t="s">
        <v>3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H8" s="4" t="s">
        <v>156</v>
      </c>
    </row>
    <row r="9" spans="1:9" ht="12.75">
      <c r="A9" s="3"/>
      <c r="B9" s="3"/>
      <c r="C9" s="3"/>
      <c r="D9" s="3"/>
      <c r="E9" s="3"/>
      <c r="F9" s="3"/>
      <c r="G9" s="3"/>
      <c r="H9" s="3" t="s">
        <v>153</v>
      </c>
      <c r="I9" s="3"/>
    </row>
    <row r="11" spans="1:8" ht="12.75">
      <c r="A11" t="s">
        <v>4</v>
      </c>
      <c r="B11" s="1">
        <f>SUM(B13:B14)</f>
        <v>236955</v>
      </c>
      <c r="C11" s="1">
        <f aca="true" t="shared" si="0" ref="C11:H11">SUM(C13:C14)</f>
        <v>128240</v>
      </c>
      <c r="D11" s="1">
        <f t="shared" si="0"/>
        <v>58041</v>
      </c>
      <c r="E11" s="1">
        <f t="shared" si="0"/>
        <v>19702</v>
      </c>
      <c r="F11" s="1">
        <f t="shared" si="0"/>
        <v>30972</v>
      </c>
      <c r="G11" s="1">
        <f t="shared" si="0"/>
        <v>126359</v>
      </c>
      <c r="H11" s="1">
        <f t="shared" si="0"/>
        <v>34947230</v>
      </c>
    </row>
    <row r="13" spans="1:8" ht="12.75">
      <c r="A13" t="s">
        <v>9</v>
      </c>
      <c r="B13" s="1">
        <f>SUM(B16:B35)/2</f>
        <v>68337</v>
      </c>
      <c r="C13" s="1">
        <f aca="true" t="shared" si="1" ref="C13:H13">SUM(C16:C35)/2</f>
        <v>44652</v>
      </c>
      <c r="D13" s="1">
        <f t="shared" si="1"/>
        <v>11895</v>
      </c>
      <c r="E13" s="1">
        <f t="shared" si="1"/>
        <v>4384</v>
      </c>
      <c r="F13" s="1">
        <f t="shared" si="1"/>
        <v>7406</v>
      </c>
      <c r="G13" s="1">
        <f t="shared" si="1"/>
        <v>46204</v>
      </c>
      <c r="H13" s="1">
        <f t="shared" si="1"/>
        <v>12374859</v>
      </c>
    </row>
    <row r="14" spans="1:8" ht="12.75">
      <c r="A14" t="s">
        <v>10</v>
      </c>
      <c r="B14" s="1">
        <f>SUM(B37:B223)/2</f>
        <v>168618</v>
      </c>
      <c r="C14" s="1">
        <f aca="true" t="shared" si="2" ref="C14:H14">SUM(C37:C223)/2</f>
        <v>83588</v>
      </c>
      <c r="D14" s="1">
        <f t="shared" si="2"/>
        <v>46146</v>
      </c>
      <c r="E14" s="1">
        <f t="shared" si="2"/>
        <v>15318</v>
      </c>
      <c r="F14" s="1">
        <f t="shared" si="2"/>
        <v>23566</v>
      </c>
      <c r="G14" s="1">
        <f t="shared" si="2"/>
        <v>80155</v>
      </c>
      <c r="H14" s="1">
        <f t="shared" si="2"/>
        <v>22572371</v>
      </c>
    </row>
    <row r="16" spans="1:8" ht="12.75">
      <c r="A16" t="s">
        <v>11</v>
      </c>
      <c r="B16" s="1">
        <f>SUM(C16:F16)</f>
        <v>14763</v>
      </c>
      <c r="C16" s="1">
        <v>10723</v>
      </c>
      <c r="D16">
        <v>739</v>
      </c>
      <c r="F16" s="1">
        <v>3301</v>
      </c>
      <c r="G16" s="1">
        <v>14552</v>
      </c>
      <c r="H16" s="1">
        <v>2856909</v>
      </c>
    </row>
    <row r="17" ht="12.75">
      <c r="B17" s="1">
        <f aca="true" t="shared" si="3" ref="B17:B80">SUM(C17:F17)</f>
        <v>0</v>
      </c>
    </row>
    <row r="18" spans="1:8" ht="12.75">
      <c r="A18" t="s">
        <v>12</v>
      </c>
      <c r="B18" s="1">
        <f t="shared" si="3"/>
        <v>10515</v>
      </c>
      <c r="C18" s="1">
        <v>7964</v>
      </c>
      <c r="F18" s="1">
        <v>2551</v>
      </c>
      <c r="G18" s="1">
        <v>13858</v>
      </c>
      <c r="H18" s="1">
        <v>2414414</v>
      </c>
    </row>
    <row r="19" spans="1:8" ht="12.75">
      <c r="A19" t="s">
        <v>13</v>
      </c>
      <c r="B19" s="1">
        <f t="shared" si="3"/>
        <v>4248</v>
      </c>
      <c r="C19" s="1">
        <v>2759</v>
      </c>
      <c r="D19">
        <v>739</v>
      </c>
      <c r="F19">
        <v>750</v>
      </c>
      <c r="G19">
        <v>694</v>
      </c>
      <c r="H19" s="1">
        <v>442495</v>
      </c>
    </row>
    <row r="20" ht="12.75">
      <c r="B20" s="1">
        <f t="shared" si="3"/>
        <v>0</v>
      </c>
    </row>
    <row r="21" spans="1:8" ht="12.75">
      <c r="A21" t="s">
        <v>14</v>
      </c>
      <c r="B21" s="1">
        <f t="shared" si="3"/>
        <v>12767</v>
      </c>
      <c r="C21" s="1">
        <v>7361</v>
      </c>
      <c r="D21" s="1">
        <v>1788</v>
      </c>
      <c r="E21" s="1">
        <v>1871</v>
      </c>
      <c r="F21" s="1">
        <v>1747</v>
      </c>
      <c r="G21" s="1">
        <v>8378</v>
      </c>
      <c r="H21" s="1">
        <v>1732090</v>
      </c>
    </row>
    <row r="22" ht="12.75">
      <c r="B22" s="1">
        <f t="shared" si="3"/>
        <v>0</v>
      </c>
    </row>
    <row r="23" spans="1:8" ht="12.75">
      <c r="A23" t="s">
        <v>15</v>
      </c>
      <c r="B23" s="1">
        <f t="shared" si="3"/>
        <v>8720</v>
      </c>
      <c r="C23" s="1">
        <v>6131</v>
      </c>
      <c r="D23" s="1">
        <v>1788</v>
      </c>
      <c r="F23">
        <v>801</v>
      </c>
      <c r="G23" s="1">
        <v>8378</v>
      </c>
      <c r="H23" s="1">
        <v>1732090</v>
      </c>
    </row>
    <row r="24" spans="1:6" ht="12.75">
      <c r="A24" t="s">
        <v>16</v>
      </c>
      <c r="B24" s="1">
        <f t="shared" si="3"/>
        <v>4047</v>
      </c>
      <c r="C24" s="1">
        <v>1230</v>
      </c>
      <c r="E24" s="1">
        <v>1871</v>
      </c>
      <c r="F24">
        <v>946</v>
      </c>
    </row>
    <row r="25" ht="12.75">
      <c r="B25" s="1">
        <f t="shared" si="3"/>
        <v>0</v>
      </c>
    </row>
    <row r="26" spans="1:8" ht="12.75">
      <c r="A26" t="s">
        <v>17</v>
      </c>
      <c r="B26" s="1">
        <f t="shared" si="3"/>
        <v>33464</v>
      </c>
      <c r="C26" s="1">
        <v>20456</v>
      </c>
      <c r="D26" s="1">
        <v>9020</v>
      </c>
      <c r="E26" s="1">
        <v>2513</v>
      </c>
      <c r="F26" s="1">
        <v>1475</v>
      </c>
      <c r="G26" s="1">
        <v>18853</v>
      </c>
      <c r="H26" s="1">
        <v>6433720</v>
      </c>
    </row>
    <row r="27" ht="12.75">
      <c r="B27" s="1">
        <f t="shared" si="3"/>
        <v>0</v>
      </c>
    </row>
    <row r="28" spans="1:8" ht="12.75">
      <c r="A28" t="s">
        <v>18</v>
      </c>
      <c r="B28" s="1">
        <f t="shared" si="3"/>
        <v>9243</v>
      </c>
      <c r="C28" s="1">
        <v>6264</v>
      </c>
      <c r="D28" s="1">
        <v>2897</v>
      </c>
      <c r="E28">
        <v>82</v>
      </c>
      <c r="G28" s="1">
        <v>8144</v>
      </c>
      <c r="H28" s="1">
        <v>3598780</v>
      </c>
    </row>
    <row r="29" spans="1:8" ht="12.75">
      <c r="A29" t="s">
        <v>19</v>
      </c>
      <c r="B29" s="1">
        <f t="shared" si="3"/>
        <v>19303</v>
      </c>
      <c r="C29" s="1">
        <v>9704</v>
      </c>
      <c r="D29" s="1">
        <v>5693</v>
      </c>
      <c r="E29" s="1">
        <v>2431</v>
      </c>
      <c r="F29" s="1">
        <v>1475</v>
      </c>
      <c r="G29" s="1">
        <v>8877</v>
      </c>
      <c r="H29" s="1">
        <v>2003040</v>
      </c>
    </row>
    <row r="30" spans="1:8" ht="12.75">
      <c r="A30" t="s">
        <v>20</v>
      </c>
      <c r="B30" s="1">
        <f t="shared" si="3"/>
        <v>4918</v>
      </c>
      <c r="C30" s="1">
        <v>4488</v>
      </c>
      <c r="D30">
        <v>430</v>
      </c>
      <c r="G30" s="1">
        <v>1832</v>
      </c>
      <c r="H30" s="1">
        <v>831900</v>
      </c>
    </row>
    <row r="31" ht="12.75">
      <c r="B31" s="1">
        <f t="shared" si="3"/>
        <v>0</v>
      </c>
    </row>
    <row r="32" spans="1:8" ht="12.75">
      <c r="A32" t="s">
        <v>21</v>
      </c>
      <c r="B32" s="1">
        <f t="shared" si="3"/>
        <v>7343</v>
      </c>
      <c r="C32" s="1">
        <v>6112</v>
      </c>
      <c r="D32">
        <v>348</v>
      </c>
      <c r="F32">
        <v>883</v>
      </c>
      <c r="G32" s="1">
        <v>4421</v>
      </c>
      <c r="H32" s="1">
        <v>1352140</v>
      </c>
    </row>
    <row r="33" ht="12.75">
      <c r="B33" s="1">
        <f t="shared" si="3"/>
        <v>0</v>
      </c>
    </row>
    <row r="34" spans="1:8" ht="12.75">
      <c r="A34" t="s">
        <v>22</v>
      </c>
      <c r="B34" s="1">
        <f t="shared" si="3"/>
        <v>3368</v>
      </c>
      <c r="C34" s="1">
        <v>2307</v>
      </c>
      <c r="D34">
        <v>348</v>
      </c>
      <c r="F34">
        <v>713</v>
      </c>
      <c r="G34" s="1">
        <v>2560</v>
      </c>
      <c r="H34" s="1">
        <v>613850</v>
      </c>
    </row>
    <row r="35" spans="1:8" ht="12.75">
      <c r="A35" t="s">
        <v>23</v>
      </c>
      <c r="B35" s="1">
        <f t="shared" si="3"/>
        <v>3975</v>
      </c>
      <c r="C35" s="1">
        <v>3805</v>
      </c>
      <c r="F35">
        <v>170</v>
      </c>
      <c r="G35" s="1">
        <v>1861</v>
      </c>
      <c r="H35" s="1">
        <v>738290</v>
      </c>
    </row>
    <row r="36" ht="12.75">
      <c r="B36" s="1">
        <f t="shared" si="3"/>
        <v>0</v>
      </c>
    </row>
    <row r="37" spans="1:8" ht="12.75">
      <c r="A37" t="s">
        <v>24</v>
      </c>
      <c r="B37" s="1">
        <f t="shared" si="3"/>
        <v>3619</v>
      </c>
      <c r="C37">
        <v>979</v>
      </c>
      <c r="D37" s="1">
        <v>1233</v>
      </c>
      <c r="E37">
        <v>805</v>
      </c>
      <c r="F37">
        <v>602</v>
      </c>
      <c r="G37" s="1">
        <v>1474</v>
      </c>
      <c r="H37" s="1">
        <v>319850</v>
      </c>
    </row>
    <row r="38" ht="12.75">
      <c r="B38" s="1">
        <f t="shared" si="3"/>
        <v>0</v>
      </c>
    </row>
    <row r="39" spans="1:8" ht="12.75">
      <c r="A39" t="s">
        <v>25</v>
      </c>
      <c r="B39" s="1">
        <f t="shared" si="3"/>
        <v>3619</v>
      </c>
      <c r="C39">
        <v>979</v>
      </c>
      <c r="D39" s="1">
        <v>1233</v>
      </c>
      <c r="E39">
        <v>805</v>
      </c>
      <c r="F39">
        <v>602</v>
      </c>
      <c r="G39" s="1">
        <v>1474</v>
      </c>
      <c r="H39" s="1">
        <v>319850</v>
      </c>
    </row>
    <row r="40" ht="12.75">
      <c r="B40" s="1">
        <f t="shared" si="3"/>
        <v>0</v>
      </c>
    </row>
    <row r="41" spans="1:8" ht="12.75">
      <c r="A41" t="s">
        <v>26</v>
      </c>
      <c r="B41" s="1">
        <f t="shared" si="3"/>
        <v>3918</v>
      </c>
      <c r="C41" s="1">
        <v>1596</v>
      </c>
      <c r="D41" s="1">
        <v>1111</v>
      </c>
      <c r="E41">
        <v>669</v>
      </c>
      <c r="F41">
        <v>542</v>
      </c>
      <c r="G41" s="1">
        <v>2479</v>
      </c>
      <c r="H41" s="1">
        <v>589296</v>
      </c>
    </row>
    <row r="42" ht="12.75">
      <c r="B42" s="1">
        <f t="shared" si="3"/>
        <v>0</v>
      </c>
    </row>
    <row r="43" spans="1:8" ht="12.75">
      <c r="A43" t="s">
        <v>27</v>
      </c>
      <c r="B43" s="1">
        <f t="shared" si="3"/>
        <v>1452</v>
      </c>
      <c r="C43">
        <v>373</v>
      </c>
      <c r="D43">
        <v>411</v>
      </c>
      <c r="E43">
        <v>329</v>
      </c>
      <c r="F43">
        <v>339</v>
      </c>
      <c r="G43">
        <v>844</v>
      </c>
      <c r="H43" s="1">
        <v>212500</v>
      </c>
    </row>
    <row r="44" spans="1:8" ht="12.75">
      <c r="A44" t="s">
        <v>28</v>
      </c>
      <c r="B44" s="1">
        <f t="shared" si="3"/>
        <v>1473</v>
      </c>
      <c r="C44">
        <v>806</v>
      </c>
      <c r="D44">
        <v>592</v>
      </c>
      <c r="E44">
        <v>75</v>
      </c>
      <c r="G44" s="1">
        <v>1099</v>
      </c>
      <c r="H44" s="1">
        <v>263750</v>
      </c>
    </row>
    <row r="45" spans="1:8" ht="12.75">
      <c r="A45" t="s">
        <v>29</v>
      </c>
      <c r="B45" s="1">
        <f t="shared" si="3"/>
        <v>993</v>
      </c>
      <c r="C45">
        <v>417</v>
      </c>
      <c r="D45">
        <v>108</v>
      </c>
      <c r="E45">
        <v>265</v>
      </c>
      <c r="F45">
        <v>203</v>
      </c>
      <c r="G45">
        <v>536</v>
      </c>
      <c r="H45" s="1">
        <v>113046</v>
      </c>
    </row>
    <row r="46" ht="12.75">
      <c r="B46" s="1">
        <f t="shared" si="3"/>
        <v>0</v>
      </c>
    </row>
    <row r="47" spans="1:8" ht="12.75">
      <c r="A47" t="s">
        <v>30</v>
      </c>
      <c r="B47" s="1">
        <f t="shared" si="3"/>
        <v>2443</v>
      </c>
      <c r="C47" s="1">
        <v>1152</v>
      </c>
      <c r="D47">
        <v>570</v>
      </c>
      <c r="F47">
        <v>721</v>
      </c>
      <c r="G47" s="1">
        <v>1405</v>
      </c>
      <c r="H47" s="1">
        <v>321494</v>
      </c>
    </row>
    <row r="48" ht="12.75">
      <c r="B48" s="1">
        <f t="shared" si="3"/>
        <v>0</v>
      </c>
    </row>
    <row r="49" spans="1:8" ht="12.75">
      <c r="A49" t="s">
        <v>31</v>
      </c>
      <c r="B49" s="1">
        <f t="shared" si="3"/>
        <v>2122</v>
      </c>
      <c r="C49">
        <v>976</v>
      </c>
      <c r="D49">
        <v>462</v>
      </c>
      <c r="F49">
        <v>684</v>
      </c>
      <c r="G49" s="1">
        <v>1374</v>
      </c>
      <c r="H49" s="1">
        <v>313494</v>
      </c>
    </row>
    <row r="50" spans="1:8" ht="12.75">
      <c r="A50" t="s">
        <v>32</v>
      </c>
      <c r="B50" s="1">
        <f t="shared" si="3"/>
        <v>248</v>
      </c>
      <c r="C50">
        <v>110</v>
      </c>
      <c r="D50">
        <v>101</v>
      </c>
      <c r="F50">
        <v>37</v>
      </c>
      <c r="G50">
        <v>31</v>
      </c>
      <c r="H50" s="1">
        <v>8000</v>
      </c>
    </row>
    <row r="51" spans="1:4" ht="12.75">
      <c r="A51" t="s">
        <v>33</v>
      </c>
      <c r="B51" s="1">
        <f t="shared" si="3"/>
        <v>73</v>
      </c>
      <c r="C51">
        <v>66</v>
      </c>
      <c r="D51">
        <v>7</v>
      </c>
    </row>
    <row r="52" ht="12.75">
      <c r="B52" s="1">
        <f t="shared" si="3"/>
        <v>0</v>
      </c>
    </row>
    <row r="53" spans="1:8" ht="12.75">
      <c r="A53" t="s">
        <v>34</v>
      </c>
      <c r="B53" s="1">
        <f t="shared" si="3"/>
        <v>1671</v>
      </c>
      <c r="C53">
        <v>769</v>
      </c>
      <c r="D53">
        <v>398</v>
      </c>
      <c r="E53">
        <v>17</v>
      </c>
      <c r="F53">
        <v>487</v>
      </c>
      <c r="G53">
        <v>499</v>
      </c>
      <c r="H53" s="1">
        <v>130100</v>
      </c>
    </row>
    <row r="54" ht="12.75">
      <c r="B54" s="1">
        <f t="shared" si="3"/>
        <v>0</v>
      </c>
    </row>
    <row r="55" spans="1:8" ht="12.75">
      <c r="A55" t="s">
        <v>35</v>
      </c>
      <c r="B55" s="1">
        <f t="shared" si="3"/>
        <v>1436</v>
      </c>
      <c r="C55">
        <v>628</v>
      </c>
      <c r="D55">
        <v>341</v>
      </c>
      <c r="F55">
        <v>467</v>
      </c>
      <c r="G55">
        <v>416</v>
      </c>
      <c r="H55" s="1">
        <v>109350</v>
      </c>
    </row>
    <row r="56" spans="1:8" ht="12.75">
      <c r="A56" t="s">
        <v>36</v>
      </c>
      <c r="B56" s="1">
        <f t="shared" si="3"/>
        <v>235</v>
      </c>
      <c r="C56">
        <v>141</v>
      </c>
      <c r="D56">
        <v>57</v>
      </c>
      <c r="E56">
        <v>17</v>
      </c>
      <c r="F56">
        <v>20</v>
      </c>
      <c r="G56">
        <v>83</v>
      </c>
      <c r="H56" s="1">
        <v>20750</v>
      </c>
    </row>
    <row r="57" spans="2:8" ht="12.75">
      <c r="B57" s="1">
        <f t="shared" si="3"/>
        <v>0</v>
      </c>
      <c r="H57" s="1"/>
    </row>
    <row r="58" spans="1:9" ht="12.75">
      <c r="A58" s="3" t="s">
        <v>37</v>
      </c>
      <c r="B58" s="1">
        <f t="shared" si="3"/>
        <v>5685</v>
      </c>
      <c r="C58" s="5">
        <v>3726</v>
      </c>
      <c r="D58" s="3">
        <v>818</v>
      </c>
      <c r="E58" s="3">
        <v>651</v>
      </c>
      <c r="F58" s="3">
        <v>490</v>
      </c>
      <c r="G58" s="5">
        <v>3047</v>
      </c>
      <c r="H58" s="5">
        <v>934180</v>
      </c>
      <c r="I58" s="3"/>
    </row>
    <row r="59" ht="12.75">
      <c r="B59" s="1">
        <f t="shared" si="3"/>
        <v>0</v>
      </c>
    </row>
    <row r="60" spans="1:8" ht="12.75">
      <c r="A60" t="s">
        <v>38</v>
      </c>
      <c r="B60" s="1">
        <f t="shared" si="3"/>
        <v>2205</v>
      </c>
      <c r="C60" s="1">
        <v>1514</v>
      </c>
      <c r="D60">
        <v>515</v>
      </c>
      <c r="E60">
        <v>59</v>
      </c>
      <c r="F60">
        <v>117</v>
      </c>
      <c r="G60">
        <v>946</v>
      </c>
      <c r="H60" s="1">
        <v>282580</v>
      </c>
    </row>
    <row r="61" spans="1:8" ht="12.75">
      <c r="A61" t="s">
        <v>39</v>
      </c>
      <c r="B61" s="1">
        <f t="shared" si="3"/>
        <v>2333</v>
      </c>
      <c r="C61" s="1">
        <v>1404</v>
      </c>
      <c r="D61">
        <v>80</v>
      </c>
      <c r="E61">
        <v>577</v>
      </c>
      <c r="F61">
        <v>272</v>
      </c>
      <c r="G61" s="1">
        <v>1652</v>
      </c>
      <c r="H61" s="1">
        <v>469600</v>
      </c>
    </row>
    <row r="62" spans="1:8" ht="12.75">
      <c r="A62" t="s">
        <v>40</v>
      </c>
      <c r="B62" s="1">
        <f t="shared" si="3"/>
        <v>666</v>
      </c>
      <c r="C62">
        <v>498</v>
      </c>
      <c r="D62">
        <v>98</v>
      </c>
      <c r="F62">
        <v>70</v>
      </c>
      <c r="G62">
        <v>263</v>
      </c>
      <c r="H62" s="1">
        <v>96000</v>
      </c>
    </row>
    <row r="63" spans="1:8" ht="12.75">
      <c r="A63" t="s">
        <v>41</v>
      </c>
      <c r="B63" s="1">
        <f t="shared" si="3"/>
        <v>288</v>
      </c>
      <c r="C63">
        <v>210</v>
      </c>
      <c r="D63">
        <v>75</v>
      </c>
      <c r="E63">
        <v>1</v>
      </c>
      <c r="F63">
        <v>2</v>
      </c>
      <c r="G63">
        <v>125</v>
      </c>
      <c r="H63" s="1">
        <v>62500</v>
      </c>
    </row>
    <row r="64" spans="1:8" ht="12.75">
      <c r="A64" t="s">
        <v>42</v>
      </c>
      <c r="B64" s="1">
        <f t="shared" si="3"/>
        <v>193</v>
      </c>
      <c r="C64">
        <v>100</v>
      </c>
      <c r="D64">
        <v>50</v>
      </c>
      <c r="E64">
        <v>14</v>
      </c>
      <c r="F64">
        <v>29</v>
      </c>
      <c r="G64">
        <v>61</v>
      </c>
      <c r="H64" s="1">
        <v>23500</v>
      </c>
    </row>
    <row r="65" ht="12.75">
      <c r="B65" s="1">
        <f t="shared" si="3"/>
        <v>0</v>
      </c>
    </row>
    <row r="66" spans="1:8" ht="12.75">
      <c r="A66" t="s">
        <v>43</v>
      </c>
      <c r="B66" s="1">
        <f t="shared" si="3"/>
        <v>2490</v>
      </c>
      <c r="C66">
        <v>706</v>
      </c>
      <c r="D66">
        <v>707</v>
      </c>
      <c r="E66">
        <v>755</v>
      </c>
      <c r="F66">
        <v>322</v>
      </c>
      <c r="G66">
        <v>701</v>
      </c>
      <c r="H66" s="1">
        <v>190550</v>
      </c>
    </row>
    <row r="67" ht="12.75">
      <c r="B67" s="1">
        <f t="shared" si="3"/>
        <v>0</v>
      </c>
    </row>
    <row r="68" spans="1:8" ht="12.75">
      <c r="A68" t="s">
        <v>44</v>
      </c>
      <c r="B68" s="1">
        <f t="shared" si="3"/>
        <v>2192</v>
      </c>
      <c r="C68">
        <v>570</v>
      </c>
      <c r="D68">
        <v>610</v>
      </c>
      <c r="E68">
        <v>722</v>
      </c>
      <c r="F68">
        <v>290</v>
      </c>
      <c r="G68">
        <v>658</v>
      </c>
      <c r="H68" s="1">
        <v>179800</v>
      </c>
    </row>
    <row r="69" spans="1:8" ht="12.75">
      <c r="A69" t="s">
        <v>45</v>
      </c>
      <c r="B69" s="1">
        <f t="shared" si="3"/>
        <v>298</v>
      </c>
      <c r="C69">
        <v>136</v>
      </c>
      <c r="D69">
        <v>97</v>
      </c>
      <c r="E69">
        <v>33</v>
      </c>
      <c r="F69">
        <v>32</v>
      </c>
      <c r="G69">
        <v>43</v>
      </c>
      <c r="H69" s="1">
        <v>10750</v>
      </c>
    </row>
    <row r="70" ht="12.75">
      <c r="B70" s="1">
        <f t="shared" si="3"/>
        <v>0</v>
      </c>
    </row>
    <row r="71" spans="1:8" ht="12.75">
      <c r="A71" t="s">
        <v>46</v>
      </c>
      <c r="B71" s="1">
        <f t="shared" si="3"/>
        <v>4446</v>
      </c>
      <c r="C71" s="1">
        <v>2403</v>
      </c>
      <c r="D71">
        <v>488</v>
      </c>
      <c r="E71">
        <v>579</v>
      </c>
      <c r="F71">
        <v>976</v>
      </c>
      <c r="G71" s="1">
        <v>2622</v>
      </c>
      <c r="H71" s="1">
        <v>830740</v>
      </c>
    </row>
    <row r="72" ht="12.75">
      <c r="B72" s="1">
        <f t="shared" si="3"/>
        <v>0</v>
      </c>
    </row>
    <row r="73" spans="1:8" ht="12.75">
      <c r="A73" t="s">
        <v>47</v>
      </c>
      <c r="B73" s="1">
        <f t="shared" si="3"/>
        <v>2446</v>
      </c>
      <c r="C73" s="1">
        <v>1301</v>
      </c>
      <c r="D73">
        <v>328</v>
      </c>
      <c r="E73">
        <v>304</v>
      </c>
      <c r="F73">
        <v>513</v>
      </c>
      <c r="G73" s="1">
        <v>1657</v>
      </c>
      <c r="H73" s="1">
        <v>498990</v>
      </c>
    </row>
    <row r="74" spans="1:8" ht="12.75">
      <c r="A74" t="s">
        <v>48</v>
      </c>
      <c r="B74" s="1">
        <f t="shared" si="3"/>
        <v>1174</v>
      </c>
      <c r="C74">
        <v>508</v>
      </c>
      <c r="D74">
        <v>29</v>
      </c>
      <c r="E74">
        <v>265</v>
      </c>
      <c r="F74">
        <v>372</v>
      </c>
      <c r="G74">
        <v>790</v>
      </c>
      <c r="H74" s="1">
        <v>244250</v>
      </c>
    </row>
    <row r="75" spans="1:8" ht="12.75">
      <c r="A75" t="s">
        <v>49</v>
      </c>
      <c r="B75" s="1">
        <f t="shared" si="3"/>
        <v>296</v>
      </c>
      <c r="C75">
        <v>237</v>
      </c>
      <c r="D75">
        <v>28</v>
      </c>
      <c r="E75">
        <v>10</v>
      </c>
      <c r="F75">
        <v>21</v>
      </c>
      <c r="G75">
        <v>51</v>
      </c>
      <c r="H75" s="1">
        <v>25500</v>
      </c>
    </row>
    <row r="76" spans="1:8" ht="12.75">
      <c r="A76" t="s">
        <v>50</v>
      </c>
      <c r="B76" s="1">
        <f t="shared" si="3"/>
        <v>530</v>
      </c>
      <c r="C76">
        <v>357</v>
      </c>
      <c r="D76">
        <v>103</v>
      </c>
      <c r="F76">
        <v>70</v>
      </c>
      <c r="G76">
        <v>124</v>
      </c>
      <c r="H76" s="1">
        <v>62000</v>
      </c>
    </row>
    <row r="77" ht="12.75">
      <c r="B77" s="1">
        <f t="shared" si="3"/>
        <v>0</v>
      </c>
    </row>
    <row r="78" spans="1:8" ht="12.75">
      <c r="A78" t="s">
        <v>51</v>
      </c>
      <c r="B78" s="1">
        <f t="shared" si="3"/>
        <v>4942</v>
      </c>
      <c r="C78" s="1">
        <v>3454</v>
      </c>
      <c r="D78" s="1">
        <v>1488</v>
      </c>
      <c r="G78" s="1">
        <v>2030</v>
      </c>
      <c r="H78" s="1">
        <v>1210970</v>
      </c>
    </row>
    <row r="79" ht="12.75">
      <c r="B79" s="1">
        <f t="shared" si="3"/>
        <v>0</v>
      </c>
    </row>
    <row r="80" spans="1:8" ht="12.75">
      <c r="A80" t="s">
        <v>52</v>
      </c>
      <c r="B80" s="1">
        <f t="shared" si="3"/>
        <v>2428</v>
      </c>
      <c r="C80" s="1">
        <v>1803</v>
      </c>
      <c r="D80">
        <v>625</v>
      </c>
      <c r="G80">
        <v>563</v>
      </c>
      <c r="H80" s="1">
        <v>790000</v>
      </c>
    </row>
    <row r="81" spans="1:8" ht="12.75">
      <c r="A81" t="s">
        <v>53</v>
      </c>
      <c r="B81" s="1">
        <f aca="true" t="shared" si="4" ref="B81:B144">SUM(C81:F81)</f>
        <v>1420</v>
      </c>
      <c r="C81" s="1">
        <v>1073</v>
      </c>
      <c r="D81">
        <v>347</v>
      </c>
      <c r="G81" s="1">
        <v>1214</v>
      </c>
      <c r="H81" s="1">
        <v>270470</v>
      </c>
    </row>
    <row r="82" spans="1:8" ht="12.75">
      <c r="A82" t="s">
        <v>54</v>
      </c>
      <c r="B82" s="1">
        <f t="shared" si="4"/>
        <v>442</v>
      </c>
      <c r="C82">
        <v>224</v>
      </c>
      <c r="D82">
        <v>218</v>
      </c>
      <c r="G82">
        <v>171</v>
      </c>
      <c r="H82" s="1">
        <v>86500</v>
      </c>
    </row>
    <row r="83" spans="1:8" ht="12.75">
      <c r="A83" t="s">
        <v>55</v>
      </c>
      <c r="B83" s="1">
        <f t="shared" si="4"/>
        <v>652</v>
      </c>
      <c r="C83">
        <v>354</v>
      </c>
      <c r="D83">
        <v>298</v>
      </c>
      <c r="G83">
        <v>82</v>
      </c>
      <c r="H83" s="1">
        <v>64000</v>
      </c>
    </row>
    <row r="84" ht="12.75">
      <c r="B84" s="1">
        <f t="shared" si="4"/>
        <v>0</v>
      </c>
    </row>
    <row r="85" spans="1:8" ht="12.75">
      <c r="A85" t="s">
        <v>56</v>
      </c>
      <c r="B85" s="1">
        <f t="shared" si="4"/>
        <v>5484</v>
      </c>
      <c r="C85" s="1">
        <v>2530</v>
      </c>
      <c r="D85" s="1">
        <v>1210</v>
      </c>
      <c r="E85" s="1">
        <v>1342</v>
      </c>
      <c r="F85">
        <v>402</v>
      </c>
      <c r="G85" s="1">
        <v>3287</v>
      </c>
      <c r="H85" s="1">
        <v>1046850</v>
      </c>
    </row>
    <row r="86" ht="12.75">
      <c r="B86" s="1">
        <f t="shared" si="4"/>
        <v>0</v>
      </c>
    </row>
    <row r="87" spans="1:8" ht="12.75">
      <c r="A87" t="s">
        <v>57</v>
      </c>
      <c r="B87" s="1">
        <f t="shared" si="4"/>
        <v>3736</v>
      </c>
      <c r="C87" s="1">
        <v>1508</v>
      </c>
      <c r="D87">
        <v>484</v>
      </c>
      <c r="E87" s="1">
        <v>1342</v>
      </c>
      <c r="F87">
        <v>402</v>
      </c>
      <c r="G87" s="1">
        <v>2619</v>
      </c>
      <c r="H87" s="1">
        <v>879100</v>
      </c>
    </row>
    <row r="88" spans="1:8" ht="12.75">
      <c r="A88" t="s">
        <v>58</v>
      </c>
      <c r="B88" s="1">
        <f t="shared" si="4"/>
        <v>1748</v>
      </c>
      <c r="C88" s="1">
        <v>1022</v>
      </c>
      <c r="D88">
        <v>726</v>
      </c>
      <c r="G88">
        <v>668</v>
      </c>
      <c r="H88" s="1">
        <v>167750</v>
      </c>
    </row>
    <row r="89" ht="12.75">
      <c r="B89" s="1">
        <f t="shared" si="4"/>
        <v>0</v>
      </c>
    </row>
    <row r="90" spans="1:8" ht="12.75">
      <c r="A90" t="s">
        <v>59</v>
      </c>
      <c r="B90" s="1">
        <f t="shared" si="4"/>
        <v>8395</v>
      </c>
      <c r="C90" s="1">
        <v>3697</v>
      </c>
      <c r="D90" s="1">
        <v>1729</v>
      </c>
      <c r="E90">
        <v>814</v>
      </c>
      <c r="F90" s="1">
        <v>2155</v>
      </c>
      <c r="G90" s="1">
        <v>3370</v>
      </c>
      <c r="H90" s="1">
        <v>874050</v>
      </c>
    </row>
    <row r="91" ht="12.75">
      <c r="B91" s="1">
        <f t="shared" si="4"/>
        <v>0</v>
      </c>
    </row>
    <row r="92" spans="1:8" ht="12.75">
      <c r="A92" t="s">
        <v>60</v>
      </c>
      <c r="B92" s="1">
        <f t="shared" si="4"/>
        <v>3688</v>
      </c>
      <c r="C92" s="1">
        <v>1134</v>
      </c>
      <c r="D92">
        <v>668</v>
      </c>
      <c r="E92">
        <v>559</v>
      </c>
      <c r="F92" s="1">
        <v>1327</v>
      </c>
      <c r="G92" s="1">
        <v>2125</v>
      </c>
      <c r="H92" s="1">
        <v>484900</v>
      </c>
    </row>
    <row r="93" spans="1:8" ht="12.75">
      <c r="A93" t="s">
        <v>61</v>
      </c>
      <c r="B93" s="1">
        <f t="shared" si="4"/>
        <v>1031</v>
      </c>
      <c r="C93">
        <v>491</v>
      </c>
      <c r="D93">
        <v>139</v>
      </c>
      <c r="E93">
        <v>131</v>
      </c>
      <c r="F93">
        <v>270</v>
      </c>
      <c r="G93">
        <v>266</v>
      </c>
      <c r="H93" s="1">
        <v>61900</v>
      </c>
    </row>
    <row r="94" spans="1:8" ht="12.75">
      <c r="A94" t="s">
        <v>62</v>
      </c>
      <c r="B94" s="1">
        <f t="shared" si="4"/>
        <v>1309</v>
      </c>
      <c r="C94">
        <v>751</v>
      </c>
      <c r="D94">
        <v>46</v>
      </c>
      <c r="E94">
        <v>124</v>
      </c>
      <c r="F94">
        <v>388</v>
      </c>
      <c r="G94">
        <v>252</v>
      </c>
      <c r="H94" s="1">
        <v>112050</v>
      </c>
    </row>
    <row r="95" spans="1:8" ht="12.75">
      <c r="A95" t="s">
        <v>63</v>
      </c>
      <c r="B95" s="1">
        <f t="shared" si="4"/>
        <v>2367</v>
      </c>
      <c r="C95" s="1">
        <v>1321</v>
      </c>
      <c r="D95">
        <v>876</v>
      </c>
      <c r="F95">
        <v>170</v>
      </c>
      <c r="G95">
        <v>727</v>
      </c>
      <c r="H95" s="1">
        <v>215200</v>
      </c>
    </row>
    <row r="96" ht="12.75">
      <c r="B96" s="1">
        <f t="shared" si="4"/>
        <v>0</v>
      </c>
    </row>
    <row r="97" spans="1:8" ht="12.75">
      <c r="A97" t="s">
        <v>64</v>
      </c>
      <c r="B97" s="1">
        <f t="shared" si="4"/>
        <v>7319</v>
      </c>
      <c r="C97" s="1">
        <v>2470</v>
      </c>
      <c r="D97" s="1">
        <v>2213</v>
      </c>
      <c r="E97">
        <v>997</v>
      </c>
      <c r="F97" s="1">
        <v>1639</v>
      </c>
      <c r="G97" s="1">
        <v>2017</v>
      </c>
      <c r="H97" s="1">
        <v>807520</v>
      </c>
    </row>
    <row r="98" ht="12.75">
      <c r="B98" s="1">
        <f t="shared" si="4"/>
        <v>0</v>
      </c>
    </row>
    <row r="99" spans="1:8" ht="12.75">
      <c r="A99" t="s">
        <v>65</v>
      </c>
      <c r="B99" s="1">
        <f t="shared" si="4"/>
        <v>3588</v>
      </c>
      <c r="C99" s="1">
        <v>1352</v>
      </c>
      <c r="D99" s="1">
        <v>1212</v>
      </c>
      <c r="E99">
        <v>191</v>
      </c>
      <c r="F99">
        <v>833</v>
      </c>
      <c r="G99" s="1">
        <v>1040</v>
      </c>
      <c r="H99" s="1">
        <v>400970</v>
      </c>
    </row>
    <row r="100" spans="1:8" ht="12.75">
      <c r="A100" t="s">
        <v>66</v>
      </c>
      <c r="B100" s="1">
        <f t="shared" si="4"/>
        <v>1799</v>
      </c>
      <c r="C100">
        <v>567</v>
      </c>
      <c r="D100">
        <v>458</v>
      </c>
      <c r="E100">
        <v>410</v>
      </c>
      <c r="F100">
        <v>364</v>
      </c>
      <c r="G100">
        <v>416</v>
      </c>
      <c r="H100" s="1">
        <v>246050</v>
      </c>
    </row>
    <row r="101" spans="1:8" ht="12.75">
      <c r="A101" t="s">
        <v>67</v>
      </c>
      <c r="B101" s="1">
        <f t="shared" si="4"/>
        <v>1932</v>
      </c>
      <c r="C101">
        <v>551</v>
      </c>
      <c r="D101">
        <v>543</v>
      </c>
      <c r="E101">
        <v>396</v>
      </c>
      <c r="F101">
        <v>442</v>
      </c>
      <c r="G101">
        <v>561</v>
      </c>
      <c r="H101" s="1">
        <v>160500</v>
      </c>
    </row>
    <row r="102" spans="2:8" ht="12.75">
      <c r="B102" s="1">
        <f t="shared" si="4"/>
        <v>0</v>
      </c>
      <c r="H102" s="1"/>
    </row>
    <row r="103" spans="1:8" ht="12.75">
      <c r="A103" t="s">
        <v>68</v>
      </c>
      <c r="B103" s="1">
        <f t="shared" si="4"/>
        <v>4023</v>
      </c>
      <c r="C103" s="1">
        <v>3272</v>
      </c>
      <c r="D103">
        <v>219</v>
      </c>
      <c r="E103">
        <v>221</v>
      </c>
      <c r="F103">
        <v>311</v>
      </c>
      <c r="G103" s="1">
        <v>1504</v>
      </c>
      <c r="H103" s="1">
        <v>379100</v>
      </c>
    </row>
    <row r="104" ht="12.75">
      <c r="B104" s="1">
        <f t="shared" si="4"/>
        <v>0</v>
      </c>
    </row>
    <row r="105" spans="1:8" ht="12.75">
      <c r="A105" t="s">
        <v>69</v>
      </c>
      <c r="B105" s="1">
        <f t="shared" si="4"/>
        <v>2579</v>
      </c>
      <c r="C105" s="1">
        <v>2318</v>
      </c>
      <c r="D105">
        <v>114</v>
      </c>
      <c r="F105">
        <v>147</v>
      </c>
      <c r="G105" s="1">
        <v>1358</v>
      </c>
      <c r="H105" s="1">
        <v>336750</v>
      </c>
    </row>
    <row r="106" spans="1:9" ht="12.75">
      <c r="A106" s="3" t="s">
        <v>70</v>
      </c>
      <c r="B106" s="1">
        <f t="shared" si="4"/>
        <v>504</v>
      </c>
      <c r="C106" s="3">
        <v>399</v>
      </c>
      <c r="D106" s="3">
        <v>105</v>
      </c>
      <c r="E106" s="3"/>
      <c r="F106" s="3"/>
      <c r="G106" s="3">
        <v>53</v>
      </c>
      <c r="H106" s="5">
        <v>15000</v>
      </c>
      <c r="I106" s="3"/>
    </row>
    <row r="107" spans="1:8" ht="12.75">
      <c r="A107" t="s">
        <v>71</v>
      </c>
      <c r="B107" s="1">
        <f t="shared" si="4"/>
        <v>940</v>
      </c>
      <c r="C107">
        <v>555</v>
      </c>
      <c r="E107">
        <v>221</v>
      </c>
      <c r="F107">
        <v>164</v>
      </c>
      <c r="G107">
        <v>93</v>
      </c>
      <c r="H107" s="1">
        <v>27350</v>
      </c>
    </row>
    <row r="108" ht="12.75">
      <c r="B108" s="1">
        <f t="shared" si="4"/>
        <v>0</v>
      </c>
    </row>
    <row r="109" spans="1:8" ht="12.75">
      <c r="A109" t="s">
        <v>72</v>
      </c>
      <c r="B109" s="1">
        <f t="shared" si="4"/>
        <v>6129</v>
      </c>
      <c r="C109" s="1">
        <v>2442</v>
      </c>
      <c r="D109" s="1">
        <v>2420</v>
      </c>
      <c r="F109" s="1">
        <v>1267</v>
      </c>
      <c r="G109" s="1">
        <v>2712</v>
      </c>
      <c r="H109" s="1">
        <v>984140</v>
      </c>
    </row>
    <row r="110" ht="12.75">
      <c r="B110" s="1">
        <f t="shared" si="4"/>
        <v>0</v>
      </c>
    </row>
    <row r="111" spans="1:8" ht="12.75">
      <c r="A111" t="s">
        <v>73</v>
      </c>
      <c r="B111" s="1">
        <f t="shared" si="4"/>
        <v>5657</v>
      </c>
      <c r="C111" s="1">
        <v>2093</v>
      </c>
      <c r="D111" s="1">
        <v>2297</v>
      </c>
      <c r="F111" s="1">
        <v>1267</v>
      </c>
      <c r="G111" s="1">
        <v>2712</v>
      </c>
      <c r="H111" s="1">
        <v>984140</v>
      </c>
    </row>
    <row r="112" spans="1:4" ht="12.75">
      <c r="A112" t="s">
        <v>74</v>
      </c>
      <c r="B112" s="1">
        <f t="shared" si="4"/>
        <v>340</v>
      </c>
      <c r="C112">
        <v>217</v>
      </c>
      <c r="D112">
        <v>123</v>
      </c>
    </row>
    <row r="113" spans="1:3" ht="12.75">
      <c r="A113" t="s">
        <v>75</v>
      </c>
      <c r="B113" s="1">
        <f t="shared" si="4"/>
        <v>132</v>
      </c>
      <c r="C113">
        <v>132</v>
      </c>
    </row>
    <row r="114" ht="12.75">
      <c r="B114" s="1">
        <f t="shared" si="4"/>
        <v>0</v>
      </c>
    </row>
    <row r="115" spans="1:8" ht="12.75">
      <c r="A115" t="s">
        <v>76</v>
      </c>
      <c r="B115" s="1">
        <f t="shared" si="4"/>
        <v>2490</v>
      </c>
      <c r="C115" s="1">
        <v>1616</v>
      </c>
      <c r="D115">
        <v>874</v>
      </c>
      <c r="G115" s="1">
        <v>1998</v>
      </c>
      <c r="H115" s="1">
        <v>482900</v>
      </c>
    </row>
    <row r="116" ht="12.75">
      <c r="B116" s="1">
        <f t="shared" si="4"/>
        <v>0</v>
      </c>
    </row>
    <row r="117" spans="1:8" ht="12.75">
      <c r="A117" t="s">
        <v>77</v>
      </c>
      <c r="B117" s="1">
        <f t="shared" si="4"/>
        <v>2490</v>
      </c>
      <c r="C117" s="1">
        <v>1616</v>
      </c>
      <c r="D117">
        <v>874</v>
      </c>
      <c r="G117" s="1">
        <v>1998</v>
      </c>
      <c r="H117" s="1">
        <v>482900</v>
      </c>
    </row>
    <row r="118" ht="12.75">
      <c r="B118" s="1">
        <f t="shared" si="4"/>
        <v>0</v>
      </c>
    </row>
    <row r="119" spans="1:8" ht="12.75">
      <c r="A119" t="s">
        <v>78</v>
      </c>
      <c r="B119" s="1">
        <f t="shared" si="4"/>
        <v>10030</v>
      </c>
      <c r="C119" s="1">
        <v>5574</v>
      </c>
      <c r="D119" s="1">
        <v>2262</v>
      </c>
      <c r="E119">
        <v>726</v>
      </c>
      <c r="F119" s="1">
        <v>1468</v>
      </c>
      <c r="G119" s="1">
        <v>3666</v>
      </c>
      <c r="H119" s="1">
        <v>921800</v>
      </c>
    </row>
    <row r="120" ht="12.75">
      <c r="B120" s="1">
        <f t="shared" si="4"/>
        <v>0</v>
      </c>
    </row>
    <row r="121" spans="1:8" ht="12.75">
      <c r="A121" t="s">
        <v>79</v>
      </c>
      <c r="B121" s="1">
        <f t="shared" si="4"/>
        <v>5697</v>
      </c>
      <c r="C121" s="1">
        <v>3442</v>
      </c>
      <c r="D121" s="1">
        <v>1187</v>
      </c>
      <c r="E121">
        <v>118</v>
      </c>
      <c r="F121">
        <v>950</v>
      </c>
      <c r="G121" s="1">
        <v>3152</v>
      </c>
      <c r="H121" s="1">
        <v>736300</v>
      </c>
    </row>
    <row r="122" spans="1:8" ht="12.75">
      <c r="A122" t="s">
        <v>80</v>
      </c>
      <c r="B122" s="1">
        <f t="shared" si="4"/>
        <v>1253</v>
      </c>
      <c r="C122">
        <v>696</v>
      </c>
      <c r="D122">
        <v>156</v>
      </c>
      <c r="E122">
        <v>149</v>
      </c>
      <c r="F122">
        <v>252</v>
      </c>
      <c r="G122">
        <v>286</v>
      </c>
      <c r="H122" s="1">
        <v>71500</v>
      </c>
    </row>
    <row r="123" spans="1:4" ht="12.75">
      <c r="A123" t="s">
        <v>81</v>
      </c>
      <c r="B123" s="1">
        <f t="shared" si="4"/>
        <v>416</v>
      </c>
      <c r="C123">
        <v>269</v>
      </c>
      <c r="D123">
        <v>147</v>
      </c>
    </row>
    <row r="124" spans="1:6" ht="12.75">
      <c r="A124" t="s">
        <v>82</v>
      </c>
      <c r="B124" s="1">
        <f t="shared" si="4"/>
        <v>198</v>
      </c>
      <c r="C124">
        <v>95</v>
      </c>
      <c r="D124">
        <v>20</v>
      </c>
      <c r="E124">
        <v>81</v>
      </c>
      <c r="F124">
        <v>2</v>
      </c>
    </row>
    <row r="125" spans="1:8" ht="12.75">
      <c r="A125" t="s">
        <v>83</v>
      </c>
      <c r="B125" s="1">
        <f t="shared" si="4"/>
        <v>1144</v>
      </c>
      <c r="C125">
        <v>445</v>
      </c>
      <c r="D125">
        <v>173</v>
      </c>
      <c r="E125">
        <v>347</v>
      </c>
      <c r="F125">
        <v>179</v>
      </c>
      <c r="G125">
        <v>228</v>
      </c>
      <c r="H125" s="1">
        <v>114000</v>
      </c>
    </row>
    <row r="126" spans="1:4" ht="12.75">
      <c r="A126" t="s">
        <v>84</v>
      </c>
      <c r="B126" s="1">
        <f t="shared" si="4"/>
        <v>217</v>
      </c>
      <c r="C126">
        <v>154</v>
      </c>
      <c r="D126">
        <v>63</v>
      </c>
    </row>
    <row r="127" spans="1:6" ht="12.75">
      <c r="A127" t="s">
        <v>85</v>
      </c>
      <c r="B127" s="1">
        <f t="shared" si="4"/>
        <v>175</v>
      </c>
      <c r="C127">
        <v>66</v>
      </c>
      <c r="D127">
        <v>46</v>
      </c>
      <c r="F127">
        <v>63</v>
      </c>
    </row>
    <row r="128" spans="1:4" ht="12.75">
      <c r="A128" t="s">
        <v>86</v>
      </c>
      <c r="B128" s="1">
        <f t="shared" si="4"/>
        <v>370</v>
      </c>
      <c r="C128">
        <v>238</v>
      </c>
      <c r="D128">
        <v>132</v>
      </c>
    </row>
    <row r="129" spans="1:6" ht="12.75">
      <c r="A129" t="s">
        <v>87</v>
      </c>
      <c r="B129" s="1">
        <f t="shared" si="4"/>
        <v>560</v>
      </c>
      <c r="C129">
        <v>169</v>
      </c>
      <c r="D129">
        <v>338</v>
      </c>
      <c r="E129">
        <v>31</v>
      </c>
      <c r="F129">
        <v>22</v>
      </c>
    </row>
    <row r="130" ht="12.75">
      <c r="B130" s="1">
        <f t="shared" si="4"/>
        <v>0</v>
      </c>
    </row>
    <row r="131" spans="1:8" ht="12.75">
      <c r="A131" t="s">
        <v>88</v>
      </c>
      <c r="B131" s="1">
        <f t="shared" si="4"/>
        <v>3929</v>
      </c>
      <c r="C131" s="1">
        <v>2837</v>
      </c>
      <c r="D131">
        <v>34</v>
      </c>
      <c r="E131">
        <v>476</v>
      </c>
      <c r="F131">
        <v>582</v>
      </c>
      <c r="G131" s="1">
        <v>2225</v>
      </c>
      <c r="H131" s="1">
        <v>677615</v>
      </c>
    </row>
    <row r="132" ht="12.75">
      <c r="B132" s="1">
        <f t="shared" si="4"/>
        <v>0</v>
      </c>
    </row>
    <row r="133" spans="1:8" ht="12.75">
      <c r="A133" t="s">
        <v>89</v>
      </c>
      <c r="B133" s="1">
        <f t="shared" si="4"/>
        <v>2732</v>
      </c>
      <c r="C133" s="1">
        <v>1922</v>
      </c>
      <c r="D133">
        <v>34</v>
      </c>
      <c r="E133">
        <v>306</v>
      </c>
      <c r="F133">
        <v>470</v>
      </c>
      <c r="G133" s="1">
        <v>1897</v>
      </c>
      <c r="H133" s="1">
        <v>474250</v>
      </c>
    </row>
    <row r="134" spans="1:8" ht="12.75">
      <c r="A134" t="s">
        <v>90</v>
      </c>
      <c r="B134" s="1">
        <f t="shared" si="4"/>
        <v>1197</v>
      </c>
      <c r="C134">
        <v>915</v>
      </c>
      <c r="E134">
        <v>170</v>
      </c>
      <c r="F134">
        <v>112</v>
      </c>
      <c r="G134">
        <v>328</v>
      </c>
      <c r="H134" s="1">
        <v>203365</v>
      </c>
    </row>
    <row r="135" ht="12.75">
      <c r="B135" s="1">
        <f t="shared" si="4"/>
        <v>0</v>
      </c>
    </row>
    <row r="136" spans="1:8" ht="12.75">
      <c r="A136" t="s">
        <v>91</v>
      </c>
      <c r="B136" s="1">
        <f t="shared" si="4"/>
        <v>5047</v>
      </c>
      <c r="C136" s="1">
        <v>2305</v>
      </c>
      <c r="D136" s="1">
        <v>1336</v>
      </c>
      <c r="E136">
        <v>731</v>
      </c>
      <c r="F136">
        <v>675</v>
      </c>
      <c r="G136" s="1">
        <v>1635</v>
      </c>
      <c r="H136" s="1">
        <v>404350</v>
      </c>
    </row>
    <row r="137" ht="12.75">
      <c r="B137" s="1">
        <f t="shared" si="4"/>
        <v>0</v>
      </c>
    </row>
    <row r="138" spans="1:8" ht="12.75">
      <c r="A138" t="s">
        <v>92</v>
      </c>
      <c r="B138" s="1">
        <f t="shared" si="4"/>
        <v>5047</v>
      </c>
      <c r="C138" s="1">
        <v>2305</v>
      </c>
      <c r="D138" s="1">
        <v>1336</v>
      </c>
      <c r="E138">
        <v>731</v>
      </c>
      <c r="F138">
        <v>675</v>
      </c>
      <c r="G138" s="1">
        <v>1635</v>
      </c>
      <c r="H138" s="1">
        <v>404350</v>
      </c>
    </row>
    <row r="139" ht="12.75">
      <c r="B139" s="1">
        <f t="shared" si="4"/>
        <v>0</v>
      </c>
    </row>
    <row r="140" spans="1:8" ht="12.75">
      <c r="A140" t="s">
        <v>93</v>
      </c>
      <c r="B140" s="1">
        <f t="shared" si="4"/>
        <v>8055</v>
      </c>
      <c r="C140" s="1">
        <v>4266</v>
      </c>
      <c r="D140" s="1">
        <v>2113</v>
      </c>
      <c r="F140" s="1">
        <v>1676</v>
      </c>
      <c r="G140" s="1">
        <v>6077</v>
      </c>
      <c r="H140" s="1">
        <v>952800</v>
      </c>
    </row>
    <row r="141" ht="12.75">
      <c r="B141" s="1">
        <f t="shared" si="4"/>
        <v>0</v>
      </c>
    </row>
    <row r="142" spans="1:8" ht="12.75">
      <c r="A142" t="s">
        <v>94</v>
      </c>
      <c r="B142" s="1">
        <f t="shared" si="4"/>
        <v>5005</v>
      </c>
      <c r="C142" s="1">
        <v>3576</v>
      </c>
      <c r="D142">
        <v>760</v>
      </c>
      <c r="F142">
        <v>669</v>
      </c>
      <c r="G142" s="1">
        <v>6077</v>
      </c>
      <c r="H142" s="1">
        <v>952800</v>
      </c>
    </row>
    <row r="143" spans="1:6" ht="12.75">
      <c r="A143" t="s">
        <v>95</v>
      </c>
      <c r="B143" s="1">
        <f t="shared" si="4"/>
        <v>3050</v>
      </c>
      <c r="C143">
        <v>690</v>
      </c>
      <c r="D143" s="1">
        <v>1353</v>
      </c>
      <c r="F143" s="1">
        <v>1007</v>
      </c>
    </row>
    <row r="144" ht="12.75">
      <c r="B144" s="1">
        <f t="shared" si="4"/>
        <v>0</v>
      </c>
    </row>
    <row r="145" spans="1:8" ht="12.75">
      <c r="A145" t="s">
        <v>96</v>
      </c>
      <c r="B145" s="1">
        <f aca="true" t="shared" si="5" ref="B145:B208">SUM(C145:F145)</f>
        <v>7611</v>
      </c>
      <c r="C145" s="1">
        <v>4918</v>
      </c>
      <c r="D145" s="1">
        <v>2439</v>
      </c>
      <c r="E145">
        <v>158</v>
      </c>
      <c r="F145">
        <v>96</v>
      </c>
      <c r="G145" s="1">
        <v>4765</v>
      </c>
      <c r="H145" s="1">
        <v>1245500</v>
      </c>
    </row>
    <row r="146" ht="12.75">
      <c r="B146" s="1">
        <f t="shared" si="5"/>
        <v>0</v>
      </c>
    </row>
    <row r="147" spans="1:8" ht="12.75">
      <c r="A147" t="s">
        <v>97</v>
      </c>
      <c r="B147" s="1">
        <f t="shared" si="5"/>
        <v>5108</v>
      </c>
      <c r="C147" s="1">
        <v>3289</v>
      </c>
      <c r="D147" s="1">
        <v>1819</v>
      </c>
      <c r="G147" s="1">
        <v>4301</v>
      </c>
      <c r="H147" s="1">
        <v>1075250</v>
      </c>
    </row>
    <row r="148" spans="1:8" ht="12.75">
      <c r="A148" t="s">
        <v>98</v>
      </c>
      <c r="B148" s="1">
        <f t="shared" si="5"/>
        <v>1441</v>
      </c>
      <c r="C148">
        <v>948</v>
      </c>
      <c r="D148">
        <v>239</v>
      </c>
      <c r="E148">
        <v>158</v>
      </c>
      <c r="F148">
        <v>96</v>
      </c>
      <c r="G148">
        <v>239</v>
      </c>
      <c r="H148" s="1">
        <v>70800</v>
      </c>
    </row>
    <row r="149" spans="1:8" ht="12.75">
      <c r="A149" t="s">
        <v>99</v>
      </c>
      <c r="B149" s="1">
        <f t="shared" si="5"/>
        <v>771</v>
      </c>
      <c r="C149">
        <v>469</v>
      </c>
      <c r="D149">
        <v>302</v>
      </c>
      <c r="G149">
        <v>169</v>
      </c>
      <c r="H149" s="1">
        <v>73250</v>
      </c>
    </row>
    <row r="150" spans="1:8" ht="12.75">
      <c r="A150" t="s">
        <v>100</v>
      </c>
      <c r="B150" s="1">
        <f t="shared" si="5"/>
        <v>291</v>
      </c>
      <c r="C150">
        <v>212</v>
      </c>
      <c r="D150">
        <v>79</v>
      </c>
      <c r="G150">
        <v>56</v>
      </c>
      <c r="H150" s="1">
        <v>26200</v>
      </c>
    </row>
    <row r="151" ht="12.75">
      <c r="B151" s="1">
        <f t="shared" si="5"/>
        <v>0</v>
      </c>
    </row>
    <row r="152" spans="1:8" ht="12.75">
      <c r="A152" t="s">
        <v>101</v>
      </c>
      <c r="B152" s="1">
        <f t="shared" si="5"/>
        <v>5066</v>
      </c>
      <c r="C152" s="1">
        <v>2921</v>
      </c>
      <c r="D152">
        <v>960</v>
      </c>
      <c r="E152">
        <v>406</v>
      </c>
      <c r="F152">
        <v>779</v>
      </c>
      <c r="G152" s="1">
        <v>3968</v>
      </c>
      <c r="H152" s="1">
        <v>775250</v>
      </c>
    </row>
    <row r="153" ht="12.75">
      <c r="B153" s="1">
        <f t="shared" si="5"/>
        <v>0</v>
      </c>
    </row>
    <row r="154" spans="1:9" ht="12.75">
      <c r="A154" s="3" t="s">
        <v>102</v>
      </c>
      <c r="B154" s="1">
        <f t="shared" si="5"/>
        <v>4393</v>
      </c>
      <c r="C154" s="5">
        <v>2498</v>
      </c>
      <c r="D154" s="3">
        <v>739</v>
      </c>
      <c r="E154" s="3">
        <v>406</v>
      </c>
      <c r="F154" s="3">
        <v>750</v>
      </c>
      <c r="G154" s="5">
        <v>3968</v>
      </c>
      <c r="H154" s="5">
        <v>775250</v>
      </c>
      <c r="I154" s="3"/>
    </row>
    <row r="155" spans="1:3" ht="12.75">
      <c r="A155" t="s">
        <v>103</v>
      </c>
      <c r="B155" s="1">
        <f t="shared" si="5"/>
        <v>66</v>
      </c>
      <c r="C155">
        <v>66</v>
      </c>
    </row>
    <row r="156" spans="1:6" ht="12.75">
      <c r="A156" t="s">
        <v>104</v>
      </c>
      <c r="B156" s="1">
        <f t="shared" si="5"/>
        <v>282</v>
      </c>
      <c r="C156">
        <v>165</v>
      </c>
      <c r="D156">
        <v>111</v>
      </c>
      <c r="F156">
        <v>6</v>
      </c>
    </row>
    <row r="157" spans="1:6" ht="12.75">
      <c r="A157" t="s">
        <v>105</v>
      </c>
      <c r="B157" s="1">
        <f t="shared" si="5"/>
        <v>325</v>
      </c>
      <c r="C157">
        <v>192</v>
      </c>
      <c r="D157">
        <v>110</v>
      </c>
      <c r="F157">
        <v>23</v>
      </c>
    </row>
    <row r="158" ht="12.75">
      <c r="B158" s="1">
        <f t="shared" si="5"/>
        <v>0</v>
      </c>
    </row>
    <row r="159" spans="1:8" ht="12.75">
      <c r="A159" t="s">
        <v>106</v>
      </c>
      <c r="B159" s="1">
        <f t="shared" si="5"/>
        <v>12541</v>
      </c>
      <c r="C159" s="1">
        <v>1518</v>
      </c>
      <c r="D159" s="1">
        <v>10635</v>
      </c>
      <c r="F159">
        <v>388</v>
      </c>
      <c r="G159">
        <v>598</v>
      </c>
      <c r="H159" s="1">
        <v>147700</v>
      </c>
    </row>
    <row r="160" ht="12.75">
      <c r="B160" s="1">
        <f t="shared" si="5"/>
        <v>0</v>
      </c>
    </row>
    <row r="161" spans="1:8" ht="12.75">
      <c r="A161" t="s">
        <v>107</v>
      </c>
      <c r="B161" s="1">
        <f t="shared" si="5"/>
        <v>12541</v>
      </c>
      <c r="C161" s="1">
        <v>1518</v>
      </c>
      <c r="D161" s="1">
        <v>10635</v>
      </c>
      <c r="F161">
        <v>388</v>
      </c>
      <c r="G161">
        <v>598</v>
      </c>
      <c r="H161" s="1">
        <v>147700</v>
      </c>
    </row>
    <row r="162" ht="12.75">
      <c r="B162" s="1">
        <f t="shared" si="5"/>
        <v>0</v>
      </c>
    </row>
    <row r="163" spans="1:8" ht="12.75">
      <c r="A163" t="s">
        <v>108</v>
      </c>
      <c r="B163" s="1">
        <f t="shared" si="5"/>
        <v>1927</v>
      </c>
      <c r="C163" s="1">
        <v>1170</v>
      </c>
      <c r="D163">
        <v>429</v>
      </c>
      <c r="F163">
        <v>328</v>
      </c>
      <c r="G163">
        <v>965</v>
      </c>
      <c r="H163" s="1">
        <v>248245</v>
      </c>
    </row>
    <row r="164" ht="12.75">
      <c r="B164" s="1">
        <f t="shared" si="5"/>
        <v>0</v>
      </c>
    </row>
    <row r="165" spans="1:8" ht="12.75">
      <c r="A165" t="s">
        <v>109</v>
      </c>
      <c r="B165" s="1">
        <f t="shared" si="5"/>
        <v>1176</v>
      </c>
      <c r="C165">
        <v>843</v>
      </c>
      <c r="D165">
        <v>251</v>
      </c>
      <c r="F165">
        <v>82</v>
      </c>
      <c r="G165">
        <v>783</v>
      </c>
      <c r="H165" s="1">
        <v>191445</v>
      </c>
    </row>
    <row r="166" spans="1:8" ht="12.75">
      <c r="A166" t="s">
        <v>110</v>
      </c>
      <c r="B166" s="1">
        <f t="shared" si="5"/>
        <v>751</v>
      </c>
      <c r="C166">
        <v>327</v>
      </c>
      <c r="D166">
        <v>178</v>
      </c>
      <c r="F166">
        <v>246</v>
      </c>
      <c r="G166">
        <v>182</v>
      </c>
      <c r="H166" s="1">
        <v>56800</v>
      </c>
    </row>
    <row r="167" ht="12.75">
      <c r="B167" s="1">
        <f t="shared" si="5"/>
        <v>0</v>
      </c>
    </row>
    <row r="168" spans="1:8" ht="12.75">
      <c r="A168" t="s">
        <v>111</v>
      </c>
      <c r="B168" s="1">
        <f t="shared" si="5"/>
        <v>4164</v>
      </c>
      <c r="C168" s="1">
        <v>2051</v>
      </c>
      <c r="D168">
        <v>749</v>
      </c>
      <c r="E168">
        <v>304</v>
      </c>
      <c r="F168" s="1">
        <v>1060</v>
      </c>
      <c r="G168" s="1">
        <v>1997</v>
      </c>
      <c r="H168" s="1">
        <v>595465</v>
      </c>
    </row>
    <row r="169" ht="12.75">
      <c r="B169" s="1">
        <f t="shared" si="5"/>
        <v>0</v>
      </c>
    </row>
    <row r="170" spans="1:8" ht="12.75">
      <c r="A170" t="s">
        <v>112</v>
      </c>
      <c r="B170" s="1">
        <f t="shared" si="5"/>
        <v>3179</v>
      </c>
      <c r="C170" s="1">
        <v>1413</v>
      </c>
      <c r="D170">
        <v>545</v>
      </c>
      <c r="E170">
        <v>244</v>
      </c>
      <c r="F170">
        <v>977</v>
      </c>
      <c r="G170" s="1">
        <v>1571</v>
      </c>
      <c r="H170" s="1">
        <v>458720</v>
      </c>
    </row>
    <row r="171" spans="1:8" ht="12.75">
      <c r="A171" t="s">
        <v>113</v>
      </c>
      <c r="B171" s="1">
        <f t="shared" si="5"/>
        <v>755</v>
      </c>
      <c r="C171">
        <v>510</v>
      </c>
      <c r="D171">
        <v>194</v>
      </c>
      <c r="F171">
        <v>51</v>
      </c>
      <c r="G171">
        <v>360</v>
      </c>
      <c r="H171" s="1">
        <v>116180</v>
      </c>
    </row>
    <row r="172" spans="1:8" ht="12.75">
      <c r="A172" t="s">
        <v>114</v>
      </c>
      <c r="B172" s="1">
        <f t="shared" si="5"/>
        <v>230</v>
      </c>
      <c r="C172">
        <v>128</v>
      </c>
      <c r="D172">
        <v>10</v>
      </c>
      <c r="E172">
        <v>60</v>
      </c>
      <c r="F172">
        <v>32</v>
      </c>
      <c r="G172">
        <v>66</v>
      </c>
      <c r="H172" s="1">
        <v>20565</v>
      </c>
    </row>
    <row r="173" ht="12.75">
      <c r="B173" s="1">
        <f t="shared" si="5"/>
        <v>0</v>
      </c>
    </row>
    <row r="174" spans="1:8" ht="12.75">
      <c r="A174" t="s">
        <v>115</v>
      </c>
      <c r="B174" s="1">
        <f t="shared" si="5"/>
        <v>10477</v>
      </c>
      <c r="C174" s="1">
        <v>7412</v>
      </c>
      <c r="D174" s="1">
        <v>2328</v>
      </c>
      <c r="F174">
        <v>737</v>
      </c>
      <c r="G174" s="1">
        <v>5336</v>
      </c>
      <c r="H174" s="1">
        <v>1434805</v>
      </c>
    </row>
    <row r="175" ht="12.75">
      <c r="B175" s="1">
        <f t="shared" si="5"/>
        <v>0</v>
      </c>
    </row>
    <row r="176" spans="1:8" ht="12.75">
      <c r="A176" t="s">
        <v>116</v>
      </c>
      <c r="B176" s="1">
        <f t="shared" si="5"/>
        <v>6167</v>
      </c>
      <c r="C176" s="1">
        <v>4294</v>
      </c>
      <c r="D176" s="1">
        <v>1873</v>
      </c>
      <c r="G176" s="1">
        <v>4045</v>
      </c>
      <c r="H176" s="1">
        <v>915520</v>
      </c>
    </row>
    <row r="177" spans="1:8" ht="12.75">
      <c r="A177" t="s">
        <v>117</v>
      </c>
      <c r="B177" s="1">
        <f t="shared" si="5"/>
        <v>2054</v>
      </c>
      <c r="C177" s="1">
        <v>1969</v>
      </c>
      <c r="D177">
        <v>85</v>
      </c>
      <c r="G177">
        <v>806</v>
      </c>
      <c r="H177" s="1">
        <v>403000</v>
      </c>
    </row>
    <row r="178" spans="1:8" ht="12.75">
      <c r="A178" t="s">
        <v>118</v>
      </c>
      <c r="B178" s="1">
        <f t="shared" si="5"/>
        <v>2256</v>
      </c>
      <c r="C178" s="1">
        <v>1149</v>
      </c>
      <c r="D178">
        <v>370</v>
      </c>
      <c r="F178">
        <v>737</v>
      </c>
      <c r="G178">
        <v>485</v>
      </c>
      <c r="H178" s="1">
        <v>116285</v>
      </c>
    </row>
    <row r="179" ht="12.75">
      <c r="B179" s="1">
        <f t="shared" si="5"/>
        <v>0</v>
      </c>
    </row>
    <row r="180" spans="1:8" ht="12.75">
      <c r="A180" t="s">
        <v>119</v>
      </c>
      <c r="B180" s="1">
        <f t="shared" si="5"/>
        <v>4396</v>
      </c>
      <c r="C180" s="1">
        <v>1966</v>
      </c>
      <c r="D180">
        <v>743</v>
      </c>
      <c r="E180" s="1">
        <v>1190</v>
      </c>
      <c r="F180">
        <v>497</v>
      </c>
      <c r="G180" s="1">
        <v>2516</v>
      </c>
      <c r="H180" s="1">
        <v>677362</v>
      </c>
    </row>
    <row r="181" ht="12.75">
      <c r="B181" s="1">
        <f t="shared" si="5"/>
        <v>0</v>
      </c>
    </row>
    <row r="182" spans="1:8" ht="12.75">
      <c r="A182" t="s">
        <v>120</v>
      </c>
      <c r="B182" s="1">
        <f t="shared" si="5"/>
        <v>1957</v>
      </c>
      <c r="C182">
        <v>888</v>
      </c>
      <c r="D182">
        <v>421</v>
      </c>
      <c r="E182">
        <v>648</v>
      </c>
      <c r="G182" s="1">
        <v>2035</v>
      </c>
      <c r="H182" s="1">
        <v>517200</v>
      </c>
    </row>
    <row r="183" spans="1:8" ht="12.75">
      <c r="A183" t="s">
        <v>121</v>
      </c>
      <c r="B183" s="1">
        <f t="shared" si="5"/>
        <v>1135</v>
      </c>
      <c r="C183">
        <v>578</v>
      </c>
      <c r="E183">
        <v>319</v>
      </c>
      <c r="F183">
        <v>238</v>
      </c>
      <c r="G183">
        <v>258</v>
      </c>
      <c r="H183" s="1">
        <v>55250</v>
      </c>
    </row>
    <row r="184" spans="1:8" ht="12.75">
      <c r="A184" t="s">
        <v>122</v>
      </c>
      <c r="B184" s="1">
        <f t="shared" si="5"/>
        <v>765</v>
      </c>
      <c r="C184">
        <v>298</v>
      </c>
      <c r="D184">
        <v>132</v>
      </c>
      <c r="E184">
        <v>192</v>
      </c>
      <c r="F184">
        <v>143</v>
      </c>
      <c r="G184">
        <v>183</v>
      </c>
      <c r="H184" s="1">
        <v>92500</v>
      </c>
    </row>
    <row r="185" ht="12.75">
      <c r="B185" s="1">
        <f t="shared" si="5"/>
        <v>0</v>
      </c>
    </row>
    <row r="186" spans="1:8" ht="12.75">
      <c r="A186" t="s">
        <v>123</v>
      </c>
      <c r="B186" s="1">
        <f t="shared" si="5"/>
        <v>244</v>
      </c>
      <c r="C186">
        <v>65</v>
      </c>
      <c r="D186">
        <v>32</v>
      </c>
      <c r="E186">
        <v>31</v>
      </c>
      <c r="F186">
        <v>116</v>
      </c>
      <c r="G186">
        <v>17</v>
      </c>
      <c r="H186" s="1">
        <v>8500</v>
      </c>
    </row>
    <row r="187" spans="1:8" ht="12.75">
      <c r="A187" t="s">
        <v>124</v>
      </c>
      <c r="B187" s="1">
        <f t="shared" si="5"/>
        <v>295</v>
      </c>
      <c r="C187">
        <v>137</v>
      </c>
      <c r="D187">
        <v>158</v>
      </c>
      <c r="G187">
        <v>23</v>
      </c>
      <c r="H187" s="1">
        <v>3912</v>
      </c>
    </row>
    <row r="188" ht="12.75">
      <c r="B188" s="1">
        <f t="shared" si="5"/>
        <v>0</v>
      </c>
    </row>
    <row r="189" spans="1:8" ht="12.75">
      <c r="A189" t="s">
        <v>125</v>
      </c>
      <c r="B189" s="1">
        <f t="shared" si="5"/>
        <v>1772</v>
      </c>
      <c r="C189" s="1">
        <v>1484</v>
      </c>
      <c r="D189">
        <v>65</v>
      </c>
      <c r="F189">
        <v>223</v>
      </c>
      <c r="G189" s="1">
        <v>1284</v>
      </c>
      <c r="H189" s="1">
        <v>310920</v>
      </c>
    </row>
    <row r="190" ht="12.75">
      <c r="B190" s="1">
        <f t="shared" si="5"/>
        <v>0</v>
      </c>
    </row>
    <row r="191" spans="1:8" ht="12.75">
      <c r="A191" t="s">
        <v>126</v>
      </c>
      <c r="B191" s="1">
        <f t="shared" si="5"/>
        <v>1772</v>
      </c>
      <c r="C191" s="1">
        <v>1484</v>
      </c>
      <c r="D191">
        <v>65</v>
      </c>
      <c r="F191">
        <v>223</v>
      </c>
      <c r="G191" s="1">
        <v>1284</v>
      </c>
      <c r="H191" s="1">
        <v>310920</v>
      </c>
    </row>
    <row r="192" ht="12.75">
      <c r="B192" s="1">
        <f t="shared" si="5"/>
        <v>0</v>
      </c>
    </row>
    <row r="193" spans="1:8" ht="12.75">
      <c r="A193" t="s">
        <v>127</v>
      </c>
      <c r="B193" s="1">
        <f t="shared" si="5"/>
        <v>10285</v>
      </c>
      <c r="C193" s="1">
        <v>3507</v>
      </c>
      <c r="D193" s="1">
        <v>2957</v>
      </c>
      <c r="E193" s="1">
        <v>2254</v>
      </c>
      <c r="F193" s="1">
        <v>1567</v>
      </c>
      <c r="G193" s="1">
        <v>4134</v>
      </c>
      <c r="H193" s="1">
        <v>2521150</v>
      </c>
    </row>
    <row r="194" ht="12.75">
      <c r="B194" s="1">
        <f t="shared" si="5"/>
        <v>0</v>
      </c>
    </row>
    <row r="195" spans="1:8" ht="12.75">
      <c r="A195" t="s">
        <v>128</v>
      </c>
      <c r="B195" s="1">
        <f t="shared" si="5"/>
        <v>2842</v>
      </c>
      <c r="C195" s="1">
        <v>1113</v>
      </c>
      <c r="D195">
        <v>960</v>
      </c>
      <c r="E195">
        <v>386</v>
      </c>
      <c r="F195">
        <v>383</v>
      </c>
      <c r="G195" s="1">
        <v>1009</v>
      </c>
      <c r="H195" s="1">
        <v>320950</v>
      </c>
    </row>
    <row r="196" spans="1:8" ht="12.75">
      <c r="A196" t="s">
        <v>129</v>
      </c>
      <c r="B196" s="1">
        <f t="shared" si="5"/>
        <v>2613</v>
      </c>
      <c r="C196">
        <v>851</v>
      </c>
      <c r="D196">
        <v>108</v>
      </c>
      <c r="E196" s="1">
        <v>1147</v>
      </c>
      <c r="F196">
        <v>507</v>
      </c>
      <c r="G196" s="1">
        <v>1811</v>
      </c>
      <c r="H196" s="1">
        <v>451850</v>
      </c>
    </row>
    <row r="197" spans="1:8" ht="12.75">
      <c r="A197" t="s">
        <v>130</v>
      </c>
      <c r="B197" s="1">
        <f t="shared" si="5"/>
        <v>1399</v>
      </c>
      <c r="C197">
        <v>525</v>
      </c>
      <c r="D197">
        <v>357</v>
      </c>
      <c r="E197">
        <v>347</v>
      </c>
      <c r="F197">
        <v>170</v>
      </c>
      <c r="G197">
        <v>518</v>
      </c>
      <c r="H197" s="1">
        <v>1204050</v>
      </c>
    </row>
    <row r="198" spans="1:8" ht="12.75">
      <c r="A198" t="s">
        <v>131</v>
      </c>
      <c r="B198" s="1">
        <f t="shared" si="5"/>
        <v>892</v>
      </c>
      <c r="C198">
        <v>383</v>
      </c>
      <c r="D198">
        <v>105</v>
      </c>
      <c r="E198">
        <v>130</v>
      </c>
      <c r="F198">
        <v>274</v>
      </c>
      <c r="G198">
        <v>244</v>
      </c>
      <c r="H198" s="1">
        <v>201300</v>
      </c>
    </row>
    <row r="199" spans="1:8" ht="12.75">
      <c r="A199" t="s">
        <v>132</v>
      </c>
      <c r="B199" s="1">
        <f t="shared" si="5"/>
        <v>1704</v>
      </c>
      <c r="C199">
        <v>413</v>
      </c>
      <c r="D199" s="1">
        <v>1136</v>
      </c>
      <c r="E199">
        <v>95</v>
      </c>
      <c r="F199">
        <v>60</v>
      </c>
      <c r="G199">
        <v>295</v>
      </c>
      <c r="H199" s="1">
        <v>223500</v>
      </c>
    </row>
    <row r="200" spans="1:6" ht="12.75">
      <c r="A200" t="s">
        <v>133</v>
      </c>
      <c r="B200" s="1">
        <f t="shared" si="5"/>
        <v>324</v>
      </c>
      <c r="C200">
        <v>35</v>
      </c>
      <c r="D200">
        <v>216</v>
      </c>
      <c r="E200">
        <v>14</v>
      </c>
      <c r="F200">
        <v>59</v>
      </c>
    </row>
    <row r="201" spans="1:8" ht="12.75">
      <c r="A201" t="s">
        <v>134</v>
      </c>
      <c r="B201" s="1">
        <f t="shared" si="5"/>
        <v>511</v>
      </c>
      <c r="C201">
        <v>187</v>
      </c>
      <c r="D201">
        <v>75</v>
      </c>
      <c r="E201">
        <v>135</v>
      </c>
      <c r="F201">
        <v>114</v>
      </c>
      <c r="G201">
        <v>257</v>
      </c>
      <c r="H201" s="1">
        <v>119500</v>
      </c>
    </row>
    <row r="202" spans="1:9" ht="12.75">
      <c r="A202" s="3"/>
      <c r="B202" s="1">
        <f t="shared" si="5"/>
        <v>0</v>
      </c>
      <c r="C202" s="3"/>
      <c r="D202" s="3"/>
      <c r="E202" s="3"/>
      <c r="F202" s="3"/>
      <c r="G202" s="3"/>
      <c r="H202" s="3"/>
      <c r="I202" s="3"/>
    </row>
    <row r="203" spans="1:8" ht="12.75">
      <c r="A203" t="s">
        <v>135</v>
      </c>
      <c r="B203" s="1">
        <f t="shared" si="5"/>
        <v>1488</v>
      </c>
      <c r="C203">
        <v>903</v>
      </c>
      <c r="D203">
        <v>467</v>
      </c>
      <c r="E203">
        <v>118</v>
      </c>
      <c r="G203" s="1">
        <v>1089</v>
      </c>
      <c r="H203" s="1">
        <v>232090</v>
      </c>
    </row>
    <row r="204" ht="12.75">
      <c r="B204" s="1">
        <f t="shared" si="5"/>
        <v>0</v>
      </c>
    </row>
    <row r="205" spans="1:8" ht="12.75">
      <c r="A205" t="s">
        <v>136</v>
      </c>
      <c r="B205" s="1">
        <f t="shared" si="5"/>
        <v>1488</v>
      </c>
      <c r="C205">
        <v>903</v>
      </c>
      <c r="D205">
        <v>467</v>
      </c>
      <c r="E205">
        <v>118</v>
      </c>
      <c r="G205" s="1">
        <v>1089</v>
      </c>
      <c r="H205" s="1">
        <v>232090</v>
      </c>
    </row>
    <row r="206" ht="12.75">
      <c r="B206" s="1">
        <f t="shared" si="5"/>
        <v>0</v>
      </c>
    </row>
    <row r="207" spans="1:8" ht="12.75">
      <c r="A207" t="s">
        <v>137</v>
      </c>
      <c r="B207" s="1">
        <f t="shared" si="5"/>
        <v>11289</v>
      </c>
      <c r="C207" s="1">
        <v>5684</v>
      </c>
      <c r="D207" s="1">
        <v>2729</v>
      </c>
      <c r="E207" s="1">
        <v>1449</v>
      </c>
      <c r="F207" s="1">
        <v>1427</v>
      </c>
      <c r="G207" s="1">
        <v>4307</v>
      </c>
      <c r="H207" s="1">
        <v>1078899</v>
      </c>
    </row>
    <row r="208" ht="12.75">
      <c r="B208" s="1">
        <f t="shared" si="5"/>
        <v>0</v>
      </c>
    </row>
    <row r="209" spans="1:8" ht="12.75">
      <c r="A209" t="s">
        <v>138</v>
      </c>
      <c r="B209" s="1">
        <f aca="true" t="shared" si="6" ref="B209:B223">SUM(C209:F209)</f>
        <v>2540</v>
      </c>
      <c r="C209" s="1">
        <v>1280</v>
      </c>
      <c r="D209">
        <v>417</v>
      </c>
      <c r="E209">
        <v>569</v>
      </c>
      <c r="F209">
        <v>274</v>
      </c>
      <c r="G209" s="1">
        <v>1044</v>
      </c>
      <c r="H209" s="1">
        <v>225600</v>
      </c>
    </row>
    <row r="210" spans="1:8" ht="12.75">
      <c r="A210" t="s">
        <v>139</v>
      </c>
      <c r="B210" s="1">
        <f t="shared" si="6"/>
        <v>4984</v>
      </c>
      <c r="C210" s="1">
        <v>2564</v>
      </c>
      <c r="D210" s="1">
        <v>1548</v>
      </c>
      <c r="E210">
        <v>395</v>
      </c>
      <c r="F210">
        <v>477</v>
      </c>
      <c r="G210" s="1">
        <v>2199</v>
      </c>
      <c r="H210" s="1">
        <v>549750</v>
      </c>
    </row>
    <row r="211" spans="1:8" ht="12.75">
      <c r="A211" t="s">
        <v>140</v>
      </c>
      <c r="B211" s="1">
        <f t="shared" si="6"/>
        <v>1427</v>
      </c>
      <c r="C211">
        <v>654</v>
      </c>
      <c r="D211">
        <v>305</v>
      </c>
      <c r="E211">
        <v>309</v>
      </c>
      <c r="F211">
        <v>159</v>
      </c>
      <c r="G211">
        <v>451</v>
      </c>
      <c r="H211" s="1">
        <v>107450</v>
      </c>
    </row>
    <row r="212" spans="1:8" ht="12.75">
      <c r="A212" t="s">
        <v>141</v>
      </c>
      <c r="B212" s="1">
        <f t="shared" si="6"/>
        <v>803</v>
      </c>
      <c r="C212">
        <v>535</v>
      </c>
      <c r="D212">
        <v>134</v>
      </c>
      <c r="F212">
        <v>134</v>
      </c>
      <c r="G212">
        <v>220</v>
      </c>
      <c r="H212" s="1">
        <v>82400</v>
      </c>
    </row>
    <row r="213" spans="1:8" ht="12.75">
      <c r="A213" t="s">
        <v>142</v>
      </c>
      <c r="B213" s="1">
        <f t="shared" si="6"/>
        <v>859</v>
      </c>
      <c r="C213">
        <v>321</v>
      </c>
      <c r="D213">
        <v>127</v>
      </c>
      <c r="E213">
        <v>176</v>
      </c>
      <c r="F213">
        <v>235</v>
      </c>
      <c r="G213">
        <v>218</v>
      </c>
      <c r="H213" s="1">
        <v>71299</v>
      </c>
    </row>
    <row r="214" spans="1:8" ht="12.75">
      <c r="A214" t="s">
        <v>143</v>
      </c>
      <c r="B214" s="1">
        <f t="shared" si="6"/>
        <v>676</v>
      </c>
      <c r="C214">
        <v>330</v>
      </c>
      <c r="D214">
        <v>198</v>
      </c>
      <c r="F214">
        <v>148</v>
      </c>
      <c r="G214">
        <v>175</v>
      </c>
      <c r="H214" s="1">
        <v>42400</v>
      </c>
    </row>
    <row r="215" ht="12.75">
      <c r="B215" s="1">
        <f t="shared" si="6"/>
        <v>0</v>
      </c>
    </row>
    <row r="216" spans="1:8" ht="12.75">
      <c r="A216" t="s">
        <v>144</v>
      </c>
      <c r="B216" s="1">
        <f t="shared" si="6"/>
        <v>3448</v>
      </c>
      <c r="C216" s="1">
        <v>1749</v>
      </c>
      <c r="E216">
        <v>656</v>
      </c>
      <c r="F216" s="1">
        <v>1043</v>
      </c>
      <c r="G216" s="1">
        <v>4344</v>
      </c>
      <c r="H216" s="1">
        <v>762780</v>
      </c>
    </row>
    <row r="217" ht="12.75">
      <c r="B217" s="1">
        <f t="shared" si="6"/>
        <v>0</v>
      </c>
    </row>
    <row r="218" spans="1:8" ht="12.75">
      <c r="A218" t="s">
        <v>145</v>
      </c>
      <c r="B218" s="1">
        <f t="shared" si="6"/>
        <v>3448</v>
      </c>
      <c r="C218" s="1">
        <v>1749</v>
      </c>
      <c r="E218">
        <v>656</v>
      </c>
      <c r="F218" s="1">
        <v>1043</v>
      </c>
      <c r="G218" s="1">
        <v>4344</v>
      </c>
      <c r="H218" s="1">
        <v>762780</v>
      </c>
    </row>
    <row r="219" ht="12.75">
      <c r="B219" s="1">
        <f t="shared" si="6"/>
        <v>0</v>
      </c>
    </row>
    <row r="220" spans="1:8" ht="12.75">
      <c r="A220" t="s">
        <v>146</v>
      </c>
      <c r="B220" s="1">
        <f t="shared" si="6"/>
        <v>4039</v>
      </c>
      <c r="C220" s="1">
        <v>2511</v>
      </c>
      <c r="D220">
        <v>422</v>
      </c>
      <c r="F220" s="1">
        <v>1106</v>
      </c>
      <c r="G220" s="1">
        <v>2104</v>
      </c>
      <c r="H220" s="1">
        <v>483900</v>
      </c>
    </row>
    <row r="221" ht="12.75">
      <c r="B221" s="1">
        <f t="shared" si="6"/>
        <v>0</v>
      </c>
    </row>
    <row r="222" spans="1:8" ht="12.75">
      <c r="A222" t="s">
        <v>147</v>
      </c>
      <c r="B222" s="1">
        <f t="shared" si="6"/>
        <v>3444</v>
      </c>
      <c r="C222" s="1">
        <v>2244</v>
      </c>
      <c r="D222">
        <v>321</v>
      </c>
      <c r="F222">
        <v>879</v>
      </c>
      <c r="G222" s="1">
        <v>2104</v>
      </c>
      <c r="H222" s="1">
        <v>483900</v>
      </c>
    </row>
    <row r="223" spans="1:9" ht="12.75">
      <c r="A223" s="3" t="s">
        <v>148</v>
      </c>
      <c r="B223" s="1">
        <f t="shared" si="6"/>
        <v>595</v>
      </c>
      <c r="C223" s="3">
        <v>267</v>
      </c>
      <c r="D223" s="3">
        <v>101</v>
      </c>
      <c r="E223" s="3"/>
      <c r="F223" s="3">
        <v>227</v>
      </c>
      <c r="G223" s="3"/>
      <c r="H223" s="3"/>
      <c r="I223" s="3"/>
    </row>
  </sheetData>
  <mergeCells count="5">
    <mergeCell ref="A1:I1"/>
    <mergeCell ref="A3:I3"/>
    <mergeCell ref="C6:D6"/>
    <mergeCell ref="C7:D7"/>
    <mergeCell ref="G6:H6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8" max="8" man="1"/>
    <brk id="106" max="8" man="1"/>
    <brk id="154" max="8" man="1"/>
    <brk id="2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2004-01-30T23:40:40Z</cp:lastPrinted>
  <dcterms:created xsi:type="dcterms:W3CDTF">2004-01-27T16:47:25Z</dcterms:created>
  <dcterms:modified xsi:type="dcterms:W3CDTF">2005-05-25T15:28:08Z</dcterms:modified>
  <cp:category/>
  <cp:version/>
  <cp:contentType/>
  <cp:contentStatus/>
</cp:coreProperties>
</file>