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26" sheetId="1" r:id="rId1"/>
  </sheets>
  <definedNames>
    <definedName name="_xlnm.Print_Area" localSheetId="0">'CUAD1626'!$A$11:$J$63</definedName>
    <definedName name="_xlnm.Print_Titles" localSheetId="0">'CUAD1626'!$1:$10</definedName>
  </definedNames>
  <calcPr fullCalcOnLoad="1"/>
</workbook>
</file>

<file path=xl/sharedStrings.xml><?xml version="1.0" encoding="utf-8"?>
<sst xmlns="http://schemas.openxmlformats.org/spreadsheetml/2006/main" count="45" uniqueCount="44">
  <si>
    <t>CORTA</t>
  </si>
  <si>
    <t>PARTOS</t>
  </si>
  <si>
    <t>NACIDOS</t>
  </si>
  <si>
    <t>U N I D A D   M E D I C A</t>
  </si>
  <si>
    <t>TOTAL</t>
  </si>
  <si>
    <t>MAYORES</t>
  </si>
  <si>
    <t>MENORES</t>
  </si>
  <si>
    <t>ESTANCIA</t>
  </si>
  <si>
    <t>AMBULATORIA</t>
  </si>
  <si>
    <t>VIVOS</t>
  </si>
  <si>
    <t>CESAREAS</t>
  </si>
  <si>
    <t>DISTRITO FEDERAL</t>
  </si>
  <si>
    <t>AREA FORANEA</t>
  </si>
  <si>
    <t>D.F. ZONA NORTE</t>
  </si>
  <si>
    <t>E.T. CENTRO DE CIR.AMBULATORIA</t>
  </si>
  <si>
    <t>C.E. "DR. HONORATO VILLA" E.D.</t>
  </si>
  <si>
    <t>D.F. ZONA SUR</t>
  </si>
  <si>
    <t>C.E. CHURUBUSCO</t>
  </si>
  <si>
    <t>BAJA CALIFORNIA SUR</t>
  </si>
  <si>
    <t>U.M.F. SAN JOSE DEL CABO (MR1)</t>
  </si>
  <si>
    <t>U.M.F. LORETO (M.R. 1)</t>
  </si>
  <si>
    <t>CHIAPAS</t>
  </si>
  <si>
    <t>U.M.F. MOTOZINTLA (M.R.1.)</t>
  </si>
  <si>
    <t>U.M.F. OCOSINGO (M.R.2)</t>
  </si>
  <si>
    <t>U.M.F. CHIAPA DE CORZO</t>
  </si>
  <si>
    <t>CHIHUAHUA</t>
  </si>
  <si>
    <t>U.M.F. OJINAGA (M.R. 1)</t>
  </si>
  <si>
    <t>U.M.F. NVO. CASAS GRANDES (MR1)</t>
  </si>
  <si>
    <t>GUERRERO</t>
  </si>
  <si>
    <t>C.A.C.R. OMETEPEC</t>
  </si>
  <si>
    <t>MEXICO</t>
  </si>
  <si>
    <t>C.E. XALOSTOC</t>
  </si>
  <si>
    <t>MICHOACAN</t>
  </si>
  <si>
    <t>C.M.F. LA PIEDAD DE CABADAS</t>
  </si>
  <si>
    <t>OAXACA</t>
  </si>
  <si>
    <t>C.M.F. PUERTO ESCONDIDO</t>
  </si>
  <si>
    <t>QUINTANA ROO</t>
  </si>
  <si>
    <t>C.M.F. COZUMEL</t>
  </si>
  <si>
    <t>VERACRUZ</t>
  </si>
  <si>
    <t>C.M.F. CORDOBA</t>
  </si>
  <si>
    <t>ANUARIO ESTADISTICO 2002</t>
  </si>
  <si>
    <t>ACTOS QUIRURGICOS</t>
  </si>
  <si>
    <t>CORTA ESTANCIA</t>
  </si>
  <si>
    <t>16. 26 SERVICIOS DE CIRUGIA EN MODULOS RESOLUTIVOS Y OTRAS UNIDADES MEDICAS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</si>
</sst>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1" max="1" width="40.57421875" style="0" customWidth="1"/>
    <col min="2" max="5" width="13.7109375" style="0" customWidth="1"/>
    <col min="6" max="6" width="15.140625" style="0" customWidth="1"/>
    <col min="7" max="9" width="13.7109375" style="0" customWidth="1"/>
    <col min="10" max="10" width="6.421875" style="0" customWidth="1"/>
  </cols>
  <sheetData>
    <row r="1" spans="1:10" ht="12.75">
      <c r="A1" s="9" t="s">
        <v>40</v>
      </c>
      <c r="B1" s="9"/>
      <c r="C1" s="9"/>
      <c r="D1" s="9"/>
      <c r="E1" s="9"/>
      <c r="F1" s="9"/>
      <c r="G1" s="9"/>
      <c r="H1" s="9"/>
      <c r="I1" s="9"/>
      <c r="J1" s="9"/>
    </row>
    <row r="3" spans="1:10" ht="12.75">
      <c r="A3" s="9" t="s">
        <v>43</v>
      </c>
      <c r="B3" s="9"/>
      <c r="C3" s="9"/>
      <c r="D3" s="9"/>
      <c r="E3" s="9"/>
      <c r="F3" s="9"/>
      <c r="G3" s="9"/>
      <c r="H3" s="9"/>
      <c r="I3" s="9"/>
      <c r="J3" s="9"/>
    </row>
    <row r="4" spans="1:10" ht="6.7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6" spans="1:9" ht="12.75">
      <c r="A6" s="2"/>
      <c r="B6" s="4"/>
      <c r="C6" s="6" t="s">
        <v>41</v>
      </c>
      <c r="D6" s="6"/>
      <c r="E6" s="6"/>
      <c r="F6" s="5"/>
      <c r="G6" s="7" t="s">
        <v>42</v>
      </c>
      <c r="H6" s="8"/>
      <c r="I6" s="8"/>
    </row>
    <row r="7" spans="1:9" ht="12.75">
      <c r="A7" s="2"/>
      <c r="B7" s="2"/>
      <c r="C7" s="2"/>
      <c r="D7" s="2"/>
      <c r="E7" s="2" t="s">
        <v>0</v>
      </c>
      <c r="F7" s="2"/>
      <c r="G7" s="2" t="s">
        <v>1</v>
      </c>
      <c r="H7" s="2" t="s">
        <v>2</v>
      </c>
      <c r="I7" s="2"/>
    </row>
    <row r="8" spans="1:9" ht="12.75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/>
      <c r="H8" s="2" t="s">
        <v>9</v>
      </c>
      <c r="I8" s="2" t="s">
        <v>10</v>
      </c>
    </row>
    <row r="9" spans="1:10" ht="12.75">
      <c r="A9" s="3"/>
      <c r="B9" s="3"/>
      <c r="C9" s="3"/>
      <c r="D9" s="3"/>
      <c r="E9" s="3"/>
      <c r="F9" s="3"/>
      <c r="G9" s="3"/>
      <c r="H9" s="3"/>
      <c r="I9" s="3"/>
      <c r="J9" s="3"/>
    </row>
    <row r="10" ht="9" customHeight="1">
      <c r="B10" s="1"/>
    </row>
    <row r="11" spans="1:9" ht="12.75">
      <c r="A11" t="s">
        <v>4</v>
      </c>
      <c r="B11" s="1">
        <f>SUM(B13:B14)</f>
        <v>12640</v>
      </c>
      <c r="C11" s="1">
        <f aca="true" t="shared" si="0" ref="C11:I11">SUM(C13:C14)</f>
        <v>2145</v>
      </c>
      <c r="D11" s="1">
        <f t="shared" si="0"/>
        <v>3277</v>
      </c>
      <c r="E11" s="1">
        <f t="shared" si="0"/>
        <v>13</v>
      </c>
      <c r="F11" s="1">
        <f t="shared" si="0"/>
        <v>7205</v>
      </c>
      <c r="G11" s="1">
        <f t="shared" si="0"/>
        <v>323</v>
      </c>
      <c r="H11" s="1">
        <f t="shared" si="0"/>
        <v>343</v>
      </c>
      <c r="I11" s="1">
        <f t="shared" si="0"/>
        <v>149</v>
      </c>
    </row>
    <row r="13" spans="1:9" ht="12.75">
      <c r="A13" t="s">
        <v>11</v>
      </c>
      <c r="B13" s="1">
        <f>SUM(B16:B23)/2</f>
        <v>9740</v>
      </c>
      <c r="C13" s="1">
        <f aca="true" t="shared" si="1" ref="C13:I13">SUM(C16:C23)/2</f>
        <v>204</v>
      </c>
      <c r="D13" s="1">
        <f t="shared" si="1"/>
        <v>2434</v>
      </c>
      <c r="E13" s="1">
        <f t="shared" si="1"/>
        <v>0</v>
      </c>
      <c r="F13" s="1">
        <f t="shared" si="1"/>
        <v>7102</v>
      </c>
      <c r="G13" s="1">
        <f t="shared" si="1"/>
        <v>0</v>
      </c>
      <c r="H13" s="1">
        <f t="shared" si="1"/>
        <v>0</v>
      </c>
      <c r="I13" s="1">
        <f t="shared" si="1"/>
        <v>0</v>
      </c>
    </row>
    <row r="14" spans="1:9" ht="12.75">
      <c r="A14" t="s">
        <v>12</v>
      </c>
      <c r="B14" s="1">
        <f>SUM(B25:B63)/2</f>
        <v>2900</v>
      </c>
      <c r="C14" s="1">
        <f aca="true" t="shared" si="2" ref="C14:I14">SUM(C25:C63)/2</f>
        <v>1941</v>
      </c>
      <c r="D14" s="1">
        <f t="shared" si="2"/>
        <v>843</v>
      </c>
      <c r="E14" s="1">
        <f t="shared" si="2"/>
        <v>13</v>
      </c>
      <c r="F14" s="1">
        <f t="shared" si="2"/>
        <v>103</v>
      </c>
      <c r="G14" s="1">
        <f t="shared" si="2"/>
        <v>323</v>
      </c>
      <c r="H14" s="1">
        <f t="shared" si="2"/>
        <v>343</v>
      </c>
      <c r="I14" s="1">
        <f t="shared" si="2"/>
        <v>149</v>
      </c>
    </row>
    <row r="16" spans="1:6" ht="12.75">
      <c r="A16" t="s">
        <v>13</v>
      </c>
      <c r="B16" s="1">
        <f>SUM(C16:F16)</f>
        <v>7764</v>
      </c>
      <c r="C16">
        <v>204</v>
      </c>
      <c r="D16" s="1">
        <v>2434</v>
      </c>
      <c r="F16" s="1">
        <v>5126</v>
      </c>
    </row>
    <row r="17" ht="12.75">
      <c r="B17" s="1">
        <f aca="true" t="shared" si="3" ref="B17:B63">SUM(C17:F17)</f>
        <v>0</v>
      </c>
    </row>
    <row r="18" spans="1:6" ht="12.75">
      <c r="A18" t="s">
        <v>14</v>
      </c>
      <c r="B18" s="1">
        <f t="shared" si="3"/>
        <v>5126</v>
      </c>
      <c r="F18" s="1">
        <v>5126</v>
      </c>
    </row>
    <row r="19" spans="1:4" ht="12.75">
      <c r="A19" t="s">
        <v>15</v>
      </c>
      <c r="B19" s="1">
        <f t="shared" si="3"/>
        <v>2638</v>
      </c>
      <c r="C19">
        <v>204</v>
      </c>
      <c r="D19" s="1">
        <v>2434</v>
      </c>
    </row>
    <row r="20" ht="12.75">
      <c r="B20" s="1">
        <f t="shared" si="3"/>
        <v>0</v>
      </c>
    </row>
    <row r="21" spans="1:6" ht="12.75">
      <c r="A21" t="s">
        <v>16</v>
      </c>
      <c r="B21" s="1">
        <f t="shared" si="3"/>
        <v>1976</v>
      </c>
      <c r="F21" s="1">
        <v>1976</v>
      </c>
    </row>
    <row r="22" ht="12.75">
      <c r="B22" s="1">
        <f t="shared" si="3"/>
        <v>0</v>
      </c>
    </row>
    <row r="23" spans="1:6" ht="12.75">
      <c r="A23" t="s">
        <v>17</v>
      </c>
      <c r="B23" s="1">
        <f t="shared" si="3"/>
        <v>1976</v>
      </c>
      <c r="F23" s="1">
        <v>1976</v>
      </c>
    </row>
    <row r="24" ht="12.75">
      <c r="B24" s="1">
        <f t="shared" si="3"/>
        <v>0</v>
      </c>
    </row>
    <row r="25" spans="1:9" ht="12.75">
      <c r="A25" t="s">
        <v>18</v>
      </c>
      <c r="B25" s="1">
        <f t="shared" si="3"/>
        <v>61</v>
      </c>
      <c r="C25">
        <v>40</v>
      </c>
      <c r="D25">
        <v>21</v>
      </c>
      <c r="G25">
        <v>25</v>
      </c>
      <c r="H25">
        <v>43</v>
      </c>
      <c r="I25">
        <v>21</v>
      </c>
    </row>
    <row r="26" ht="12.75">
      <c r="B26" s="1">
        <f t="shared" si="3"/>
        <v>0</v>
      </c>
    </row>
    <row r="27" spans="1:9" ht="12.75">
      <c r="A27" t="s">
        <v>19</v>
      </c>
      <c r="B27" s="1">
        <f t="shared" si="3"/>
        <v>61</v>
      </c>
      <c r="C27">
        <v>40</v>
      </c>
      <c r="D27">
        <v>21</v>
      </c>
      <c r="G27">
        <v>16</v>
      </c>
      <c r="H27">
        <v>34</v>
      </c>
      <c r="I27">
        <v>21</v>
      </c>
    </row>
    <row r="28" spans="1:8" ht="12.75">
      <c r="A28" t="s">
        <v>20</v>
      </c>
      <c r="B28" s="1">
        <f t="shared" si="3"/>
        <v>0</v>
      </c>
      <c r="G28">
        <v>9</v>
      </c>
      <c r="H28">
        <v>9</v>
      </c>
    </row>
    <row r="29" ht="12.75">
      <c r="B29" s="1">
        <f t="shared" si="3"/>
        <v>0</v>
      </c>
    </row>
    <row r="30" spans="1:8" ht="12.75">
      <c r="A30" t="s">
        <v>21</v>
      </c>
      <c r="B30" s="1">
        <f t="shared" si="3"/>
        <v>0</v>
      </c>
      <c r="G30">
        <v>26</v>
      </c>
      <c r="H30">
        <v>26</v>
      </c>
    </row>
    <row r="31" ht="12.75">
      <c r="B31" s="1">
        <f t="shared" si="3"/>
        <v>0</v>
      </c>
    </row>
    <row r="32" spans="1:8" ht="12.75">
      <c r="A32" t="s">
        <v>22</v>
      </c>
      <c r="B32" s="1">
        <f t="shared" si="3"/>
        <v>0</v>
      </c>
      <c r="G32">
        <v>4</v>
      </c>
      <c r="H32">
        <v>4</v>
      </c>
    </row>
    <row r="33" spans="1:8" ht="12.75">
      <c r="A33" t="s">
        <v>23</v>
      </c>
      <c r="B33" s="1">
        <f t="shared" si="3"/>
        <v>0</v>
      </c>
      <c r="G33">
        <v>8</v>
      </c>
      <c r="H33">
        <v>8</v>
      </c>
    </row>
    <row r="34" spans="1:8" ht="12.75">
      <c r="A34" t="s">
        <v>24</v>
      </c>
      <c r="B34" s="1">
        <f t="shared" si="3"/>
        <v>0</v>
      </c>
      <c r="G34">
        <v>14</v>
      </c>
      <c r="H34">
        <v>14</v>
      </c>
    </row>
    <row r="35" ht="12.75">
      <c r="B35" s="1">
        <f t="shared" si="3"/>
        <v>0</v>
      </c>
    </row>
    <row r="36" spans="1:9" ht="12.75">
      <c r="A36" t="s">
        <v>25</v>
      </c>
      <c r="B36" s="1">
        <f t="shared" si="3"/>
        <v>81</v>
      </c>
      <c r="C36">
        <v>58</v>
      </c>
      <c r="D36">
        <v>23</v>
      </c>
      <c r="G36">
        <v>41</v>
      </c>
      <c r="H36">
        <v>41</v>
      </c>
      <c r="I36">
        <v>21</v>
      </c>
    </row>
    <row r="37" ht="12.75">
      <c r="B37" s="1">
        <f t="shared" si="3"/>
        <v>0</v>
      </c>
    </row>
    <row r="38" spans="1:8" ht="12.75">
      <c r="A38" t="s">
        <v>26</v>
      </c>
      <c r="B38" s="1">
        <f t="shared" si="3"/>
        <v>3</v>
      </c>
      <c r="C38">
        <v>3</v>
      </c>
      <c r="G38">
        <v>4</v>
      </c>
      <c r="H38">
        <v>4</v>
      </c>
    </row>
    <row r="39" spans="1:9" ht="12.75">
      <c r="A39" t="s">
        <v>27</v>
      </c>
      <c r="B39" s="1">
        <f t="shared" si="3"/>
        <v>78</v>
      </c>
      <c r="C39">
        <v>55</v>
      </c>
      <c r="D39">
        <v>23</v>
      </c>
      <c r="G39">
        <v>37</v>
      </c>
      <c r="H39">
        <v>37</v>
      </c>
      <c r="I39">
        <v>21</v>
      </c>
    </row>
    <row r="40" ht="12.75">
      <c r="B40" s="1">
        <f t="shared" si="3"/>
        <v>0</v>
      </c>
    </row>
    <row r="41" spans="1:9" ht="12.75">
      <c r="A41" t="s">
        <v>28</v>
      </c>
      <c r="B41" s="1">
        <f t="shared" si="3"/>
        <v>125</v>
      </c>
      <c r="D41">
        <v>125</v>
      </c>
      <c r="G41">
        <v>61</v>
      </c>
      <c r="H41">
        <v>61</v>
      </c>
      <c r="I41">
        <v>29</v>
      </c>
    </row>
    <row r="42" ht="12.75">
      <c r="B42" s="1">
        <f t="shared" si="3"/>
        <v>0</v>
      </c>
    </row>
    <row r="43" spans="1:9" ht="12.75">
      <c r="A43" t="s">
        <v>29</v>
      </c>
      <c r="B43" s="1">
        <f t="shared" si="3"/>
        <v>125</v>
      </c>
      <c r="D43">
        <v>125</v>
      </c>
      <c r="G43">
        <v>61</v>
      </c>
      <c r="H43">
        <v>61</v>
      </c>
      <c r="I43">
        <v>29</v>
      </c>
    </row>
    <row r="44" ht="12.75">
      <c r="B44" s="1">
        <f t="shared" si="3"/>
        <v>0</v>
      </c>
    </row>
    <row r="45" spans="1:4" ht="12.75">
      <c r="A45" t="s">
        <v>30</v>
      </c>
      <c r="B45" s="1">
        <f t="shared" si="3"/>
        <v>1810</v>
      </c>
      <c r="C45" s="1">
        <v>1661</v>
      </c>
      <c r="D45">
        <v>149</v>
      </c>
    </row>
    <row r="46" ht="12.75">
      <c r="B46" s="1">
        <f t="shared" si="3"/>
        <v>0</v>
      </c>
    </row>
    <row r="47" spans="1:4" ht="12.75">
      <c r="A47" t="s">
        <v>31</v>
      </c>
      <c r="B47" s="1">
        <f t="shared" si="3"/>
        <v>1810</v>
      </c>
      <c r="C47" s="1">
        <v>1661</v>
      </c>
      <c r="D47">
        <v>149</v>
      </c>
    </row>
    <row r="48" ht="12.75">
      <c r="B48" s="1">
        <f t="shared" si="3"/>
        <v>0</v>
      </c>
    </row>
    <row r="49" spans="1:9" ht="12.75">
      <c r="A49" t="s">
        <v>32</v>
      </c>
      <c r="B49" s="1">
        <f t="shared" si="3"/>
        <v>522</v>
      </c>
      <c r="C49">
        <v>41</v>
      </c>
      <c r="D49">
        <v>481</v>
      </c>
      <c r="G49">
        <v>49</v>
      </c>
      <c r="H49">
        <v>51</v>
      </c>
      <c r="I49">
        <v>13</v>
      </c>
    </row>
    <row r="50" ht="12.75">
      <c r="B50" s="1">
        <f t="shared" si="3"/>
        <v>0</v>
      </c>
    </row>
    <row r="51" spans="1:9" ht="12.75">
      <c r="A51" t="s">
        <v>33</v>
      </c>
      <c r="B51" s="1">
        <f t="shared" si="3"/>
        <v>522</v>
      </c>
      <c r="C51">
        <v>41</v>
      </c>
      <c r="D51">
        <v>481</v>
      </c>
      <c r="G51">
        <v>49</v>
      </c>
      <c r="H51">
        <v>51</v>
      </c>
      <c r="I51">
        <v>13</v>
      </c>
    </row>
    <row r="52" ht="12.75">
      <c r="B52" s="1">
        <f t="shared" si="3"/>
        <v>0</v>
      </c>
    </row>
    <row r="53" spans="1:9" ht="12.75">
      <c r="A53" t="s">
        <v>34</v>
      </c>
      <c r="B53" s="1">
        <f t="shared" si="3"/>
        <v>91</v>
      </c>
      <c r="C53">
        <v>78</v>
      </c>
      <c r="D53">
        <v>13</v>
      </c>
      <c r="G53">
        <v>75</v>
      </c>
      <c r="H53">
        <v>75</v>
      </c>
      <c r="I53">
        <v>47</v>
      </c>
    </row>
    <row r="54" ht="12.75">
      <c r="B54" s="1">
        <f t="shared" si="3"/>
        <v>0</v>
      </c>
    </row>
    <row r="55" spans="1:9" ht="12.75">
      <c r="A55" t="s">
        <v>35</v>
      </c>
      <c r="B55" s="1">
        <f t="shared" si="3"/>
        <v>91</v>
      </c>
      <c r="C55">
        <v>78</v>
      </c>
      <c r="D55">
        <v>13</v>
      </c>
      <c r="G55">
        <v>75</v>
      </c>
      <c r="H55">
        <v>75</v>
      </c>
      <c r="I55">
        <v>47</v>
      </c>
    </row>
    <row r="56" ht="12.75">
      <c r="B56" s="1">
        <f t="shared" si="3"/>
        <v>0</v>
      </c>
    </row>
    <row r="57" spans="1:9" ht="12.75">
      <c r="A57" t="s">
        <v>36</v>
      </c>
      <c r="B57" s="1">
        <f t="shared" si="3"/>
        <v>130</v>
      </c>
      <c r="C57">
        <v>63</v>
      </c>
      <c r="D57">
        <v>28</v>
      </c>
      <c r="E57">
        <v>13</v>
      </c>
      <c r="F57">
        <v>26</v>
      </c>
      <c r="G57">
        <v>46</v>
      </c>
      <c r="H57">
        <v>46</v>
      </c>
      <c r="I57">
        <v>18</v>
      </c>
    </row>
    <row r="58" ht="12.75">
      <c r="B58" s="1">
        <f t="shared" si="3"/>
        <v>0</v>
      </c>
    </row>
    <row r="59" spans="1:9" ht="12.75">
      <c r="A59" t="s">
        <v>37</v>
      </c>
      <c r="B59" s="1">
        <f t="shared" si="3"/>
        <v>130</v>
      </c>
      <c r="C59">
        <v>63</v>
      </c>
      <c r="D59">
        <v>28</v>
      </c>
      <c r="E59">
        <v>13</v>
      </c>
      <c r="F59">
        <v>26</v>
      </c>
      <c r="G59">
        <v>46</v>
      </c>
      <c r="H59">
        <v>46</v>
      </c>
      <c r="I59">
        <v>18</v>
      </c>
    </row>
    <row r="60" ht="12.75">
      <c r="B60" s="1">
        <f t="shared" si="3"/>
        <v>0</v>
      </c>
    </row>
    <row r="61" spans="1:6" ht="12.75">
      <c r="A61" t="s">
        <v>38</v>
      </c>
      <c r="B61" s="1">
        <f t="shared" si="3"/>
        <v>80</v>
      </c>
      <c r="D61">
        <v>3</v>
      </c>
      <c r="F61">
        <v>77</v>
      </c>
    </row>
    <row r="62" ht="12.75">
      <c r="B62" s="1">
        <f t="shared" si="3"/>
        <v>0</v>
      </c>
    </row>
    <row r="63" spans="1:6" ht="12.75">
      <c r="A63" t="s">
        <v>39</v>
      </c>
      <c r="B63" s="1">
        <f t="shared" si="3"/>
        <v>80</v>
      </c>
      <c r="D63">
        <v>3</v>
      </c>
      <c r="F63">
        <v>77</v>
      </c>
    </row>
  </sheetData>
  <mergeCells count="4">
    <mergeCell ref="C6:E6"/>
    <mergeCell ref="G6:I6"/>
    <mergeCell ref="A3:J3"/>
    <mergeCell ref="A1:J1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2004-02-02T16:53:49Z</cp:lastPrinted>
  <dcterms:created xsi:type="dcterms:W3CDTF">2004-01-30T00:06:17Z</dcterms:created>
  <dcterms:modified xsi:type="dcterms:W3CDTF">2005-05-25T15:44:42Z</dcterms:modified>
  <cp:category/>
  <cp:version/>
  <cp:contentType/>
  <cp:contentStatus/>
</cp:coreProperties>
</file>