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3" sheetId="1" r:id="rId1"/>
  </sheets>
  <definedNames>
    <definedName name="_xlnm.Print_Area" localSheetId="0">'CUAD1503'!$A$10:$K$435</definedName>
    <definedName name="_xlnm.Print_Titles" localSheetId="0">'CUAD1503'!$1:$9</definedName>
  </definedNames>
  <calcPr fullCalcOnLoad="1"/>
</workbook>
</file>

<file path=xl/sharedStrings.xml><?xml version="1.0" encoding="utf-8"?>
<sst xmlns="http://schemas.openxmlformats.org/spreadsheetml/2006/main" count="369" uniqueCount="337">
  <si>
    <t>UNIDAD MEDICA</t>
  </si>
  <si>
    <t>TOTAL</t>
  </si>
  <si>
    <t>DISTRITO FEDERAL</t>
  </si>
  <si>
    <t>AREA FORANEA</t>
  </si>
  <si>
    <t>D.F. ZONA NORTE</t>
  </si>
  <si>
    <t>C.M.F. GUSTAVO A. MADERO</t>
  </si>
  <si>
    <t>C.AUX. C.I.E.A. DEL I.P.N</t>
  </si>
  <si>
    <t>C.M.F. ARAGON</t>
  </si>
  <si>
    <t>C.AUX. # 15 S.A.G.A.R.P.A.</t>
  </si>
  <si>
    <t>C.AUX. # 61 S.A.G.A.R.P.A.</t>
  </si>
  <si>
    <t>C.M.F. GUADALUPE</t>
  </si>
  <si>
    <t>C.M.F. Y C.A.D. SAN RAFAEL</t>
  </si>
  <si>
    <t>C.M.F. CINCO DE FEBRERO</t>
  </si>
  <si>
    <t>C.AUX. # 14 ISSSTE FRAY SERVANDO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</si>
  <si>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</si>
  <si>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</si>
  <si>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</si>
  <si>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</si>
  <si>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</si>
  <si>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</si>
  <si>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</si>
  <si>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</si>
  <si>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</si>
  <si>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</si>
  <si>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16 S.A.G.A.R.P.A.</t>
  </si>
  <si>
    <t>C.AUX. # 21 SECOFI</t>
  </si>
  <si>
    <t>C.AUX. # 62 S.H.C.P.</t>
  </si>
  <si>
    <t>C.AUX. # 50 S.A.G.A.R.P.A.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</si>
  <si>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</si>
  <si>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</si>
  <si>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</si>
  <si>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</si>
  <si>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</si>
  <si>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</si>
  <si>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</si>
  <si>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</si>
  <si>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</si>
  <si>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</si>
  <si>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</si>
  <si>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# 28 S.A.G.A.R.P.A.</t>
  </si>
  <si>
    <t>C.AUX. # 30 SINDICATO SAGARPA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</si>
  <si>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</si>
  <si>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</si>
  <si>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</si>
  <si>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</si>
  <si>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</si>
  <si>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</si>
  <si>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</si>
  <si>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</si>
  <si>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</si>
  <si>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</si>
  <si>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</si>
  <si>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</si>
  <si>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</si>
  <si>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</si>
  <si>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</si>
  <si>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</si>
  <si>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</si>
  <si>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</si>
  <si>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</si>
  <si>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</si>
  <si>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</si>
  <si>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13 SNEAM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</si>
  <si>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</si>
  <si>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</si>
  <si>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</si>
  <si>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</si>
  <si>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</si>
  <si>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</si>
  <si>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</si>
  <si>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</si>
  <si>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</si>
  <si>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C.M.N. "20 DE NOVIEMBRE"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</si>
  <si>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</si>
  <si>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</si>
  <si>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</si>
  <si>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</si>
  <si>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</si>
  <si>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PESTALOZZI 37</t>
  </si>
  <si>
    <t>C.AUX. S.H.C.P. UNIVERSIDAD 1074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</si>
  <si>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</si>
  <si>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</si>
  <si>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</si>
  <si>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</si>
  <si>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</si>
  <si>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</si>
  <si>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</si>
  <si>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</si>
  <si>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</si>
  <si>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</si>
  <si>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</si>
  <si>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</si>
  <si>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</si>
  <si>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</si>
  <si>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</si>
  <si>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</si>
  <si>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C.M.F. REVOLUCION</t>
  </si>
  <si>
    <t>C.AUX. MIGUEL NORE¥A (FOVISSSTE)</t>
  </si>
  <si>
    <t>C.M.F. FUENTES BROTANTES</t>
  </si>
  <si>
    <t>D.F. ZONA PONIENTE</t>
  </si>
  <si>
    <t>C.M.F. CUITLAHUAC</t>
  </si>
  <si>
    <t>C.AUX. # 32 S.P.M.</t>
  </si>
  <si>
    <t>C.AUX. # 57 C.A.P.C.E.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</si>
  <si>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</si>
  <si>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</si>
  <si>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</si>
  <si>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</si>
  <si>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</si>
  <si>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</si>
  <si>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C.M.F. OBSERVATORIO</t>
  </si>
  <si>
    <t>U.M.F. CUAJIMALPA</t>
  </si>
  <si>
    <t>C.AUX. # 11 SEDESOL</t>
  </si>
  <si>
    <t>C.AUX. # 34 S.A.G.A.R.P.A.</t>
  </si>
  <si>
    <t>U.M.F. U.H.F. TACUBAYA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</si>
  <si>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</si>
  <si>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</si>
  <si>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</si>
  <si>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</si>
  <si>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</si>
  <si>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</si>
  <si>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</si>
  <si>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</si>
  <si>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</si>
  <si>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</si>
  <si>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</si>
  <si>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</si>
  <si>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</si>
  <si>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</si>
  <si>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</si>
  <si>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</si>
  <si>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</si>
  <si>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</si>
  <si>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</si>
  <si>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</si>
  <si>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</si>
  <si>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</si>
  <si>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</si>
  <si>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</si>
  <si>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CD. ACU¥A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</si>
  <si>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</si>
  <si>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</si>
  <si>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</si>
  <si>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</si>
  <si>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</si>
  <si>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</si>
  <si>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</si>
  <si>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</si>
  <si>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</si>
  <si>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</si>
  <si>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</si>
  <si>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</si>
  <si>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</si>
  <si>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</si>
  <si>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</si>
  <si>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</si>
  <si>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</si>
  <si>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</si>
  <si>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</si>
  <si>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</si>
  <si>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</si>
  <si>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</si>
  <si>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</si>
  <si>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</si>
  <si>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</si>
  <si>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</si>
  <si>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</si>
  <si>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</si>
  <si>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</si>
  <si>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</si>
  <si>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</si>
  <si>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</si>
  <si>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</si>
  <si>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</si>
  <si>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</si>
  <si>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</si>
  <si>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C.E. Y C.A.C.R. OMETEPEC</t>
  </si>
  <si>
    <t>C.M.F. ACAPULCO</t>
  </si>
  <si>
    <t>C.A.C.R. CD. ALTAMIRANO</t>
  </si>
  <si>
    <t>C.A.C.R. TECPAN</t>
  </si>
  <si>
    <t>C.A.C.R. TLAPA DE COMONFORT</t>
  </si>
  <si>
    <t>HIDALGO</t>
  </si>
  <si>
    <t>H.G. PACHUCA</t>
  </si>
  <si>
    <t>C.H. IXMIQUILPAN</t>
  </si>
  <si>
    <t>C.M.F. TULANCINGO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</si>
  <si>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</si>
  <si>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</si>
  <si>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</si>
  <si>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</si>
  <si>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</si>
  <si>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</si>
  <si>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</si>
  <si>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</si>
  <si>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</si>
  <si>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C.M.F. AUTLAN DE NAVARRO</t>
  </si>
  <si>
    <t>C.H. PUERTO VALLARTA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</si>
  <si>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</si>
  <si>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</si>
  <si>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</si>
  <si>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</si>
  <si>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</si>
  <si>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</si>
  <si>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</si>
  <si>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</si>
  <si>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</si>
  <si>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</si>
  <si>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</si>
  <si>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</si>
  <si>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</si>
  <si>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C.M.F. LA PIEDAD DE CABADAS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</si>
  <si>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</si>
  <si>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</si>
  <si>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</si>
  <si>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</si>
  <si>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</si>
  <si>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</si>
  <si>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</si>
  <si>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</si>
  <si>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</si>
  <si>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</si>
  <si>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</si>
  <si>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</si>
  <si>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ACAPONETA</t>
  </si>
  <si>
    <t>C.M.F. TEPIC</t>
  </si>
  <si>
    <t>NUEVO LEON</t>
  </si>
  <si>
    <t>H.R. MONTERREY</t>
  </si>
  <si>
    <t>C.H. CONSTITUCION</t>
  </si>
  <si>
    <t>C.A.C.R. LINARES</t>
  </si>
  <si>
    <t>OAXACA</t>
  </si>
  <si>
    <t>H.R. OAXACA</t>
  </si>
  <si>
    <t>C.M.F. SALINA CRUZ</t>
  </si>
  <si>
    <t>C.H. TEHUANTEPEC</t>
  </si>
  <si>
    <t>C.H. TUXTEPEC</t>
  </si>
  <si>
    <t>C.H. HUAJUAPAM DE LEON</t>
  </si>
  <si>
    <t>C.M.F. PUERTO ESCONDIDO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</si>
  <si>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</si>
  <si>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</si>
  <si>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</si>
  <si>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</si>
  <si>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</si>
  <si>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</si>
  <si>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</si>
  <si>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</si>
  <si>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</si>
  <si>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</si>
  <si>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</si>
  <si>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</si>
  <si>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</si>
  <si>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</si>
  <si>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</si>
  <si>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C.M.F. COZUMEL</t>
  </si>
  <si>
    <t>SAN LUIS POTOSI</t>
  </si>
  <si>
    <t>H.G. SAN LUIS POTOSI, S.L.P.</t>
  </si>
  <si>
    <t>C.H. CD. VALLES</t>
  </si>
  <si>
    <t>C.H. TAMAZUNCHALE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</si>
  <si>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</si>
  <si>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</si>
  <si>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</si>
  <si>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</si>
  <si>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</si>
  <si>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</si>
  <si>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</si>
  <si>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</si>
  <si>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</si>
  <si>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</si>
  <si>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</si>
  <si>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C.M.F. NOGALES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</si>
  <si>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</si>
  <si>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</si>
  <si>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</si>
  <si>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</si>
  <si>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</si>
  <si>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</si>
  <si>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</si>
  <si>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C.M.F. CARDENAS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</si>
  <si>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</si>
  <si>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</si>
  <si>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</si>
  <si>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</si>
  <si>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</si>
  <si>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</si>
  <si>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</si>
  <si>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</si>
  <si>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</si>
  <si>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</si>
  <si>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</si>
  <si>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</si>
  <si>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</si>
  <si>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</si>
  <si>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</si>
  <si>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</si>
  <si>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</si>
  <si>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</si>
  <si>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</si>
  <si>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MINATITLAN</t>
  </si>
  <si>
    <t>C.M.F. TIERRA BLANCA</t>
  </si>
  <si>
    <t>C.M.F. MARTINEZ DE LA TORRE</t>
  </si>
  <si>
    <t>C.M.F. LAS CHOAPAS</t>
  </si>
  <si>
    <t>C.M.F. TANTOYUCA</t>
  </si>
  <si>
    <t>C.M.F. CERRO AZUL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</si>
  <si>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</si>
  <si>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</si>
  <si>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</si>
  <si>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</si>
  <si>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</si>
  <si>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</si>
  <si>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</si>
  <si>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</si>
  <si>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ANUARIO ESTADISTICO 2002</t>
  </si>
  <si>
    <t>TRABAJADOR</t>
  </si>
  <si>
    <t>ESPOSA</t>
  </si>
  <si>
    <t>HIJOS</t>
  </si>
  <si>
    <t>PADRES</t>
  </si>
  <si>
    <t>PENSIONISTAS</t>
  </si>
  <si>
    <t>FAMILIAR DE</t>
  </si>
  <si>
    <t>PENSIONISTA</t>
  </si>
  <si>
    <t>NO</t>
  </si>
  <si>
    <t>15. 4 CONSULTA POR TIPO DE DERECHOHABIENTE, POR UNIDAD MEDICA</t>
  </si>
  <si>
    <t>H.R. "PRIMERO DE OCTUBRE"</t>
  </si>
  <si>
    <t>C.E. INDIANILLA</t>
  </si>
  <si>
    <t>H.G. "DR. GONZALO CASTA¥EDA"</t>
  </si>
  <si>
    <t>C.E. "DR. HONORATO VILLA" E.D.</t>
  </si>
  <si>
    <t>C.E. NEUROPSIQUIATRIA</t>
  </si>
  <si>
    <t>H.R. "GRAL. IGNACIO ZARAGOZA"</t>
  </si>
  <si>
    <t>C.E. BALBUENA</t>
  </si>
  <si>
    <t>H.G. "GRAL. JOSE MA. MORELOS"</t>
  </si>
  <si>
    <t>H.R. "LIC. A. LOPEZ MATEOS"</t>
  </si>
  <si>
    <t>C.E. MEDICINA FISICA Y REHAB.</t>
  </si>
  <si>
    <t>C.E. CHURUBUSCO</t>
  </si>
  <si>
    <t>H.G. "DR. DARIO FDEZ. FIERRO"</t>
  </si>
  <si>
    <t>H.G. "DR. FERNANDO QUIROZ"</t>
  </si>
  <si>
    <t>H.G. TACUBA</t>
  </si>
  <si>
    <t>U.E. CLIDDA</t>
  </si>
  <si>
    <t>C.E. "DR. ALBERTO PISANTY"</t>
  </si>
  <si>
    <t>ESPOSOS</t>
  </si>
  <si>
    <t>DERECHO-</t>
  </si>
  <si>
    <t>HABIENTE</t>
  </si>
  <si>
    <t>U.E. CENTRO DE CIRUGIA AMBULATORIA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</si>
</sst>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8.28125" style="0" customWidth="1"/>
    <col min="3" max="5" width="13.7109375" style="0" customWidth="1"/>
    <col min="6" max="6" width="12.7109375" style="0" customWidth="1"/>
    <col min="7" max="11" width="13.7109375" style="0" customWidth="1"/>
  </cols>
  <sheetData>
    <row r="1" spans="2:11" ht="12.75">
      <c r="B1" s="7" t="s">
        <v>307</v>
      </c>
      <c r="C1" s="7"/>
      <c r="D1" s="7"/>
      <c r="E1" s="7"/>
      <c r="F1" s="7"/>
      <c r="G1" s="7"/>
      <c r="H1" s="7"/>
      <c r="I1" s="7"/>
      <c r="J1" s="7"/>
      <c r="K1" s="7"/>
    </row>
    <row r="3" spans="2:11" ht="12.75">
      <c r="B3" s="7" t="s">
        <v>316</v>
      </c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8"/>
      <c r="E6" s="8"/>
      <c r="F6" s="8"/>
      <c r="G6" s="2"/>
      <c r="H6" s="2"/>
      <c r="I6" s="2" t="s">
        <v>313</v>
      </c>
      <c r="J6" s="2" t="s">
        <v>315</v>
      </c>
    </row>
    <row r="7" spans="2:11" ht="12.75">
      <c r="B7" s="2" t="s">
        <v>0</v>
      </c>
      <c r="C7" s="2" t="s">
        <v>1</v>
      </c>
      <c r="D7" s="2" t="s">
        <v>308</v>
      </c>
      <c r="E7" s="2" t="s">
        <v>309</v>
      </c>
      <c r="F7" s="2" t="s">
        <v>310</v>
      </c>
      <c r="G7" s="2" t="s">
        <v>311</v>
      </c>
      <c r="H7" s="2" t="s">
        <v>312</v>
      </c>
      <c r="I7" s="2" t="s">
        <v>314</v>
      </c>
      <c r="J7" s="2" t="s">
        <v>334</v>
      </c>
      <c r="K7" s="2" t="s">
        <v>333</v>
      </c>
    </row>
    <row r="8" spans="1:11" ht="12.75">
      <c r="A8" s="3"/>
      <c r="B8" s="6"/>
      <c r="C8" s="6"/>
      <c r="D8" s="6"/>
      <c r="E8" s="6"/>
      <c r="F8" s="6"/>
      <c r="G8" s="6"/>
      <c r="H8" s="6"/>
      <c r="I8" s="6"/>
      <c r="J8" s="6" t="s">
        <v>335</v>
      </c>
      <c r="K8" s="3"/>
    </row>
    <row r="10" spans="2:11" ht="12.75">
      <c r="B10" s="5" t="s">
        <v>1</v>
      </c>
      <c r="C10" s="1">
        <f>SUM(C12:C13)</f>
        <v>22992619</v>
      </c>
      <c r="D10" s="1">
        <f aca="true" t="shared" si="0" ref="D10:K10">SUM(D12:D13)</f>
        <v>9357853</v>
      </c>
      <c r="E10" s="1">
        <f t="shared" si="0"/>
        <v>3218166</v>
      </c>
      <c r="F10" s="1">
        <f t="shared" si="0"/>
        <v>5267619</v>
      </c>
      <c r="G10" s="1">
        <f t="shared" si="0"/>
        <v>3407421</v>
      </c>
      <c r="H10" s="1">
        <f t="shared" si="0"/>
        <v>1264807</v>
      </c>
      <c r="I10" s="1">
        <f t="shared" si="0"/>
        <v>445235</v>
      </c>
      <c r="J10" s="1">
        <f t="shared" si="0"/>
        <v>21429</v>
      </c>
      <c r="K10" s="1">
        <f t="shared" si="0"/>
        <v>10089</v>
      </c>
    </row>
    <row r="12" spans="2:11" ht="12.75">
      <c r="B12" s="5" t="s">
        <v>2</v>
      </c>
      <c r="C12" s="1">
        <f>SUM(C15:C152)/2</f>
        <v>5314196</v>
      </c>
      <c r="D12" s="1">
        <f aca="true" t="shared" si="1" ref="D12:K12">SUM(D15:D152)/2</f>
        <v>2587834</v>
      </c>
      <c r="E12" s="1">
        <f t="shared" si="1"/>
        <v>683239</v>
      </c>
      <c r="F12" s="1">
        <f t="shared" si="1"/>
        <v>1052187</v>
      </c>
      <c r="G12" s="1">
        <f t="shared" si="1"/>
        <v>490594</v>
      </c>
      <c r="H12" s="1">
        <f t="shared" si="1"/>
        <v>320578</v>
      </c>
      <c r="I12" s="1">
        <f t="shared" si="1"/>
        <v>171965</v>
      </c>
      <c r="J12" s="1">
        <f t="shared" si="1"/>
        <v>5678</v>
      </c>
      <c r="K12" s="1">
        <f t="shared" si="1"/>
        <v>2121</v>
      </c>
    </row>
    <row r="13" spans="2:11" ht="12.75">
      <c r="B13" s="5" t="s">
        <v>3</v>
      </c>
      <c r="C13" s="1">
        <f>SUM(C154:C434)/2</f>
        <v>17678423</v>
      </c>
      <c r="D13" s="1">
        <f aca="true" t="shared" si="2" ref="D13:K13">SUM(D154:D434)/2</f>
        <v>6770019</v>
      </c>
      <c r="E13" s="1">
        <f t="shared" si="2"/>
        <v>2534927</v>
      </c>
      <c r="F13" s="1">
        <f t="shared" si="2"/>
        <v>4215432</v>
      </c>
      <c r="G13" s="1">
        <f t="shared" si="2"/>
        <v>2916827</v>
      </c>
      <c r="H13" s="1">
        <f t="shared" si="2"/>
        <v>944229</v>
      </c>
      <c r="I13" s="1">
        <f t="shared" si="2"/>
        <v>273270</v>
      </c>
      <c r="J13" s="1">
        <f t="shared" si="2"/>
        <v>15751</v>
      </c>
      <c r="K13" s="1">
        <f t="shared" si="2"/>
        <v>7968</v>
      </c>
    </row>
    <row r="15" spans="2:11" ht="12.75">
      <c r="B15" s="5" t="s">
        <v>4</v>
      </c>
      <c r="C15" s="1">
        <f>SUM(D15:K15)</f>
        <v>1356203</v>
      </c>
      <c r="D15" s="1">
        <v>679518</v>
      </c>
      <c r="E15" s="1">
        <v>143170</v>
      </c>
      <c r="F15" s="1">
        <v>244500</v>
      </c>
      <c r="G15" s="1">
        <v>113891</v>
      </c>
      <c r="H15" s="1">
        <v>76430</v>
      </c>
      <c r="I15" s="1">
        <v>93918</v>
      </c>
      <c r="J15" s="1">
        <v>4094</v>
      </c>
      <c r="K15">
        <v>682</v>
      </c>
    </row>
    <row r="16" ht="12.75">
      <c r="C16" s="1">
        <f aca="true" t="shared" si="3" ref="C16:C79">SUM(D16:K16)</f>
        <v>0</v>
      </c>
    </row>
    <row r="17" spans="2:9" ht="12.75">
      <c r="B17" s="5" t="s">
        <v>317</v>
      </c>
      <c r="C17" s="1">
        <f t="shared" si="3"/>
        <v>294398</v>
      </c>
      <c r="D17" s="1">
        <v>126914</v>
      </c>
      <c r="E17" s="1">
        <v>35903</v>
      </c>
      <c r="F17" s="1">
        <v>48861</v>
      </c>
      <c r="G17" s="1">
        <v>31821</v>
      </c>
      <c r="H17" s="1">
        <v>4734</v>
      </c>
      <c r="I17" s="1">
        <v>46165</v>
      </c>
    </row>
    <row r="18" spans="2:11" ht="12.75">
      <c r="B18" s="5" t="s">
        <v>5</v>
      </c>
      <c r="C18" s="1">
        <f t="shared" si="3"/>
        <v>61262</v>
      </c>
      <c r="D18" s="1">
        <v>29238</v>
      </c>
      <c r="E18" s="1">
        <v>10019</v>
      </c>
      <c r="F18" s="1">
        <v>13169</v>
      </c>
      <c r="G18" s="1">
        <v>5537</v>
      </c>
      <c r="H18" s="1">
        <v>2617</v>
      </c>
      <c r="K18">
        <v>682</v>
      </c>
    </row>
    <row r="19" spans="2:4" ht="12.75">
      <c r="B19" s="5" t="s">
        <v>6</v>
      </c>
      <c r="C19" s="1">
        <f t="shared" si="3"/>
        <v>4040</v>
      </c>
      <c r="D19" s="1">
        <v>4040</v>
      </c>
    </row>
    <row r="20" spans="2:9" ht="12.75">
      <c r="B20" s="5" t="s">
        <v>7</v>
      </c>
      <c r="C20" s="1">
        <f t="shared" si="3"/>
        <v>113566</v>
      </c>
      <c r="D20" s="1">
        <v>53801</v>
      </c>
      <c r="E20" s="1">
        <v>14940</v>
      </c>
      <c r="F20" s="1">
        <v>22447</v>
      </c>
      <c r="G20" s="1">
        <v>9286</v>
      </c>
      <c r="H20" s="1">
        <v>1456</v>
      </c>
      <c r="I20" s="1">
        <v>11636</v>
      </c>
    </row>
    <row r="21" spans="2:4" ht="12.75">
      <c r="B21" s="5" t="s">
        <v>8</v>
      </c>
      <c r="C21" s="1">
        <f t="shared" si="3"/>
        <v>4035</v>
      </c>
      <c r="D21" s="1">
        <v>4035</v>
      </c>
    </row>
    <row r="22" spans="2:4" ht="12.75">
      <c r="B22" s="5" t="s">
        <v>9</v>
      </c>
      <c r="C22" s="1">
        <f t="shared" si="3"/>
        <v>4566</v>
      </c>
      <c r="D22" s="1">
        <v>4566</v>
      </c>
    </row>
    <row r="23" spans="2:9" ht="12.75">
      <c r="B23" s="5" t="s">
        <v>10</v>
      </c>
      <c r="C23" s="1">
        <f t="shared" si="3"/>
        <v>79867</v>
      </c>
      <c r="D23" s="1">
        <v>39100</v>
      </c>
      <c r="E23" s="1">
        <v>8967</v>
      </c>
      <c r="F23" s="1">
        <v>15009</v>
      </c>
      <c r="G23" s="1">
        <v>7649</v>
      </c>
      <c r="H23" s="1">
        <v>7987</v>
      </c>
      <c r="I23" s="1">
        <v>1155</v>
      </c>
    </row>
    <row r="24" spans="2:10" ht="12.75">
      <c r="B24" s="5" t="s">
        <v>336</v>
      </c>
      <c r="C24" s="1">
        <f t="shared" si="3"/>
        <v>19787</v>
      </c>
      <c r="D24" s="1">
        <v>10311</v>
      </c>
      <c r="E24" s="1">
        <v>2871</v>
      </c>
      <c r="F24" s="1">
        <v>4066</v>
      </c>
      <c r="G24" s="1">
        <v>1154</v>
      </c>
      <c r="H24" s="1">
        <v>1320</v>
      </c>
      <c r="I24">
        <v>8</v>
      </c>
      <c r="J24">
        <v>57</v>
      </c>
    </row>
    <row r="25" spans="2:9" ht="12.75">
      <c r="B25" s="5" t="s">
        <v>11</v>
      </c>
      <c r="C25" s="1">
        <f t="shared" si="3"/>
        <v>3382</v>
      </c>
      <c r="D25">
        <v>408</v>
      </c>
      <c r="E25">
        <v>18</v>
      </c>
      <c r="F25">
        <v>61</v>
      </c>
      <c r="G25">
        <v>32</v>
      </c>
      <c r="H25" s="1">
        <v>1623</v>
      </c>
      <c r="I25" s="1">
        <v>1240</v>
      </c>
    </row>
    <row r="26" spans="2:9" ht="12.75">
      <c r="B26" s="5" t="s">
        <v>318</v>
      </c>
      <c r="C26" s="1">
        <f t="shared" si="3"/>
        <v>72282</v>
      </c>
      <c r="D26" s="1">
        <v>32875</v>
      </c>
      <c r="E26" s="1">
        <v>7305</v>
      </c>
      <c r="F26" s="1">
        <v>15819</v>
      </c>
      <c r="G26" s="1">
        <v>6291</v>
      </c>
      <c r="H26" s="1">
        <v>9562</v>
      </c>
      <c r="I26">
        <v>430</v>
      </c>
    </row>
    <row r="27" spans="2:9" ht="12.75">
      <c r="B27" s="5" t="s">
        <v>12</v>
      </c>
      <c r="C27" s="1">
        <f t="shared" si="3"/>
        <v>40881</v>
      </c>
      <c r="D27" s="1">
        <v>18426</v>
      </c>
      <c r="E27" s="1">
        <v>4307</v>
      </c>
      <c r="F27" s="1">
        <v>8181</v>
      </c>
      <c r="G27" s="1">
        <v>3148</v>
      </c>
      <c r="H27">
        <v>826</v>
      </c>
      <c r="I27" s="1">
        <v>5993</v>
      </c>
    </row>
    <row r="28" spans="2:6" ht="12.75">
      <c r="B28" s="5" t="s">
        <v>13</v>
      </c>
      <c r="C28" s="1">
        <f t="shared" si="3"/>
        <v>3161</v>
      </c>
      <c r="D28" s="1">
        <v>3160</v>
      </c>
      <c r="F28">
        <v>1</v>
      </c>
    </row>
    <row r="29" spans="2:9" ht="12.75">
      <c r="B29" s="5" t="s">
        <v>14</v>
      </c>
      <c r="C29" s="1">
        <f t="shared" si="3"/>
        <v>58559</v>
      </c>
      <c r="D29" s="1">
        <v>26729</v>
      </c>
      <c r="E29" s="1">
        <v>6017</v>
      </c>
      <c r="F29" s="1">
        <v>11287</v>
      </c>
      <c r="G29" s="1">
        <v>5248</v>
      </c>
      <c r="H29" s="1">
        <v>6774</v>
      </c>
      <c r="I29" s="1">
        <v>2504</v>
      </c>
    </row>
    <row r="30" spans="2:4" ht="12.75">
      <c r="B30" s="5" t="s">
        <v>15</v>
      </c>
      <c r="C30" s="1">
        <f t="shared" si="3"/>
        <v>11146</v>
      </c>
      <c r="D30" s="1">
        <v>11146</v>
      </c>
    </row>
    <row r="31" spans="2:4" ht="12.75">
      <c r="B31" s="5" t="s">
        <v>16</v>
      </c>
      <c r="C31" s="1">
        <f t="shared" si="3"/>
        <v>3565</v>
      </c>
      <c r="D31" s="1">
        <v>3565</v>
      </c>
    </row>
    <row r="32" spans="2:4" ht="12.75">
      <c r="B32" s="5" t="s">
        <v>17</v>
      </c>
      <c r="C32" s="1">
        <f t="shared" si="3"/>
        <v>4604</v>
      </c>
      <c r="D32" s="1">
        <v>4604</v>
      </c>
    </row>
    <row r="33" spans="2:4" ht="12.75">
      <c r="B33" s="5" t="s">
        <v>18</v>
      </c>
      <c r="C33" s="1">
        <f t="shared" si="3"/>
        <v>1872</v>
      </c>
      <c r="D33" s="1">
        <v>1872</v>
      </c>
    </row>
    <row r="34" spans="2:4" ht="12.75">
      <c r="B34" s="5" t="s">
        <v>19</v>
      </c>
      <c r="C34" s="1">
        <f t="shared" si="3"/>
        <v>2534</v>
      </c>
      <c r="D34" s="1">
        <v>2534</v>
      </c>
    </row>
    <row r="35" spans="2:4" ht="12.75">
      <c r="B35" s="5" t="s">
        <v>20</v>
      </c>
      <c r="C35" s="1">
        <f t="shared" si="3"/>
        <v>1730</v>
      </c>
      <c r="D35" s="1">
        <v>1730</v>
      </c>
    </row>
    <row r="36" spans="2:4" ht="12.75">
      <c r="B36" s="5" t="s">
        <v>21</v>
      </c>
      <c r="C36" s="1">
        <f t="shared" si="3"/>
        <v>3767</v>
      </c>
      <c r="D36" s="1">
        <v>3767</v>
      </c>
    </row>
    <row r="37" spans="2:9" ht="12.75">
      <c r="B37" s="5" t="s">
        <v>22</v>
      </c>
      <c r="C37" s="1">
        <f t="shared" si="3"/>
        <v>68104</v>
      </c>
      <c r="D37" s="1">
        <v>29353</v>
      </c>
      <c r="E37" s="1">
        <v>8685</v>
      </c>
      <c r="F37" s="1">
        <v>13646</v>
      </c>
      <c r="G37" s="1">
        <v>6802</v>
      </c>
      <c r="H37">
        <v>829</v>
      </c>
      <c r="I37" s="1">
        <v>8789</v>
      </c>
    </row>
    <row r="38" spans="2:9" ht="12.75">
      <c r="B38" s="5" t="s">
        <v>23</v>
      </c>
      <c r="C38" s="1">
        <f t="shared" si="3"/>
        <v>34769</v>
      </c>
      <c r="D38" s="1">
        <v>16125</v>
      </c>
      <c r="E38" s="1">
        <v>3410</v>
      </c>
      <c r="F38" s="1">
        <v>5521</v>
      </c>
      <c r="G38" s="1">
        <v>3262</v>
      </c>
      <c r="H38" s="1">
        <v>6001</v>
      </c>
      <c r="I38">
        <v>450</v>
      </c>
    </row>
    <row r="39" spans="2:4" ht="12.75">
      <c r="B39" s="5" t="s">
        <v>24</v>
      </c>
      <c r="C39" s="1">
        <f t="shared" si="3"/>
        <v>2894</v>
      </c>
      <c r="D39" s="1">
        <v>2894</v>
      </c>
    </row>
    <row r="40" spans="2:4" ht="12.75">
      <c r="B40" s="5" t="s">
        <v>25</v>
      </c>
      <c r="C40" s="1">
        <f t="shared" si="3"/>
        <v>3488</v>
      </c>
      <c r="D40" s="1">
        <v>3488</v>
      </c>
    </row>
    <row r="41" spans="2:4" ht="12.75">
      <c r="B41" s="5" t="s">
        <v>26</v>
      </c>
      <c r="C41" s="1">
        <f t="shared" si="3"/>
        <v>7521</v>
      </c>
      <c r="D41" s="1">
        <v>7521</v>
      </c>
    </row>
    <row r="42" spans="2:4" ht="12.75">
      <c r="B42" s="5" t="s">
        <v>27</v>
      </c>
      <c r="C42" s="1">
        <f t="shared" si="3"/>
        <v>2850</v>
      </c>
      <c r="D42" s="1">
        <v>2850</v>
      </c>
    </row>
    <row r="43" spans="2:6" ht="12.75">
      <c r="B43" s="5" t="s">
        <v>28</v>
      </c>
      <c r="C43" s="1">
        <f t="shared" si="3"/>
        <v>5729</v>
      </c>
      <c r="D43" s="1">
        <v>5728</v>
      </c>
      <c r="F43">
        <v>1</v>
      </c>
    </row>
    <row r="44" spans="2:10" ht="12.75">
      <c r="B44" s="5" t="s">
        <v>319</v>
      </c>
      <c r="C44" s="1">
        <f t="shared" si="3"/>
        <v>89807</v>
      </c>
      <c r="D44" s="1">
        <v>38038</v>
      </c>
      <c r="E44" s="1">
        <v>12455</v>
      </c>
      <c r="F44" s="1">
        <v>10548</v>
      </c>
      <c r="G44" s="1">
        <v>11825</v>
      </c>
      <c r="H44" s="1">
        <v>12904</v>
      </c>
      <c r="J44" s="1">
        <v>4037</v>
      </c>
    </row>
    <row r="45" spans="2:9" ht="12.75">
      <c r="B45" s="5" t="s">
        <v>29</v>
      </c>
      <c r="C45" s="1">
        <f t="shared" si="3"/>
        <v>42196</v>
      </c>
      <c r="D45" s="1">
        <v>18990</v>
      </c>
      <c r="E45" s="1">
        <v>5077</v>
      </c>
      <c r="F45" s="1">
        <v>8442</v>
      </c>
      <c r="G45" s="1">
        <v>4624</v>
      </c>
      <c r="H45">
        <v>696</v>
      </c>
      <c r="I45" s="1">
        <v>4367</v>
      </c>
    </row>
    <row r="46" spans="2:9" ht="12.75">
      <c r="B46" s="5" t="s">
        <v>30</v>
      </c>
      <c r="C46" s="1">
        <f t="shared" si="3"/>
        <v>6155</v>
      </c>
      <c r="D46" s="1">
        <v>6099</v>
      </c>
      <c r="E46">
        <v>14</v>
      </c>
      <c r="F46">
        <v>23</v>
      </c>
      <c r="G46">
        <v>12</v>
      </c>
      <c r="H46">
        <v>1</v>
      </c>
      <c r="I46">
        <v>6</v>
      </c>
    </row>
    <row r="47" spans="2:9" ht="12.75">
      <c r="B47" s="5" t="s">
        <v>31</v>
      </c>
      <c r="C47" s="1">
        <f t="shared" si="3"/>
        <v>59376</v>
      </c>
      <c r="D47" s="1">
        <v>27007</v>
      </c>
      <c r="E47" s="1">
        <v>5894</v>
      </c>
      <c r="F47" s="1">
        <v>12362</v>
      </c>
      <c r="G47" s="1">
        <v>4750</v>
      </c>
      <c r="H47" s="1">
        <v>8579</v>
      </c>
      <c r="I47">
        <v>784</v>
      </c>
    </row>
    <row r="48" spans="2:4" ht="12.75">
      <c r="B48" s="5" t="s">
        <v>32</v>
      </c>
      <c r="C48" s="1">
        <f t="shared" si="3"/>
        <v>6459</v>
      </c>
      <c r="D48" s="1">
        <v>6459</v>
      </c>
    </row>
    <row r="49" spans="2:9" ht="12.75">
      <c r="B49" s="5" t="s">
        <v>33</v>
      </c>
      <c r="C49" s="1">
        <f t="shared" si="3"/>
        <v>2078</v>
      </c>
      <c r="D49" s="1">
        <v>1138</v>
      </c>
      <c r="H49">
        <v>911</v>
      </c>
      <c r="I49">
        <v>29</v>
      </c>
    </row>
    <row r="50" spans="2:9" ht="12.75">
      <c r="B50" s="5" t="s">
        <v>34</v>
      </c>
      <c r="C50" s="1">
        <f t="shared" si="3"/>
        <v>4465</v>
      </c>
      <c r="D50" s="1">
        <v>4464</v>
      </c>
      <c r="I50">
        <v>1</v>
      </c>
    </row>
    <row r="51" spans="2:4" ht="12.75">
      <c r="B51" s="5" t="s">
        <v>35</v>
      </c>
      <c r="C51" s="1">
        <f t="shared" si="3"/>
        <v>4489</v>
      </c>
      <c r="D51" s="1">
        <v>4489</v>
      </c>
    </row>
    <row r="52" spans="2:4" ht="12.75">
      <c r="B52" s="5" t="s">
        <v>36</v>
      </c>
      <c r="C52" s="1">
        <f t="shared" si="3"/>
        <v>9406</v>
      </c>
      <c r="D52" s="1">
        <v>9406</v>
      </c>
    </row>
    <row r="53" spans="2:8" ht="12.75">
      <c r="B53" s="5" t="s">
        <v>37</v>
      </c>
      <c r="C53" s="1">
        <f t="shared" si="3"/>
        <v>63</v>
      </c>
      <c r="D53">
        <v>62</v>
      </c>
      <c r="H53">
        <v>1</v>
      </c>
    </row>
    <row r="54" spans="2:9" ht="12.75">
      <c r="B54" s="5" t="s">
        <v>38</v>
      </c>
      <c r="C54" s="1">
        <f t="shared" si="3"/>
        <v>51806</v>
      </c>
      <c r="D54" s="1">
        <v>24858</v>
      </c>
      <c r="E54" s="1">
        <v>4288</v>
      </c>
      <c r="F54" s="1">
        <v>11044</v>
      </c>
      <c r="G54" s="1">
        <v>4405</v>
      </c>
      <c r="H54">
        <v>571</v>
      </c>
      <c r="I54" s="1">
        <v>6640</v>
      </c>
    </row>
    <row r="55" spans="2:9" ht="12.75">
      <c r="B55" s="5" t="s">
        <v>39</v>
      </c>
      <c r="C55" s="1">
        <f t="shared" si="3"/>
        <v>3298</v>
      </c>
      <c r="D55" s="1">
        <v>3293</v>
      </c>
      <c r="F55">
        <v>2</v>
      </c>
      <c r="H55">
        <v>2</v>
      </c>
      <c r="I55">
        <v>1</v>
      </c>
    </row>
    <row r="56" spans="2:6" ht="12.75">
      <c r="B56" s="5" t="s">
        <v>40</v>
      </c>
      <c r="C56" s="1">
        <f t="shared" si="3"/>
        <v>2448</v>
      </c>
      <c r="D56" s="1">
        <v>2445</v>
      </c>
      <c r="E56">
        <v>2</v>
      </c>
      <c r="F56">
        <v>1</v>
      </c>
    </row>
    <row r="57" spans="2:9" ht="12.75">
      <c r="B57" s="5" t="s">
        <v>41</v>
      </c>
      <c r="C57" s="1">
        <f t="shared" si="3"/>
        <v>8042</v>
      </c>
      <c r="D57" s="1">
        <v>6413</v>
      </c>
      <c r="E57">
        <v>36</v>
      </c>
      <c r="F57">
        <v>369</v>
      </c>
      <c r="G57">
        <v>48</v>
      </c>
      <c r="H57">
        <v>851</v>
      </c>
      <c r="I57">
        <v>325</v>
      </c>
    </row>
    <row r="58" spans="2:5" ht="12.75">
      <c r="B58" s="5" t="s">
        <v>42</v>
      </c>
      <c r="C58" s="1">
        <f t="shared" si="3"/>
        <v>2381</v>
      </c>
      <c r="D58" s="1">
        <v>2380</v>
      </c>
      <c r="E58">
        <v>1</v>
      </c>
    </row>
    <row r="59" spans="2:9" ht="12.75">
      <c r="B59" s="5" t="s">
        <v>43</v>
      </c>
      <c r="C59" s="1">
        <f t="shared" si="3"/>
        <v>1843</v>
      </c>
      <c r="D59" s="1">
        <v>1650</v>
      </c>
      <c r="E59">
        <v>49</v>
      </c>
      <c r="F59">
        <v>118</v>
      </c>
      <c r="G59">
        <v>20</v>
      </c>
      <c r="H59">
        <v>4</v>
      </c>
      <c r="I59">
        <v>2</v>
      </c>
    </row>
    <row r="60" spans="2:8" ht="12.75">
      <c r="B60" s="5" t="s">
        <v>44</v>
      </c>
      <c r="C60" s="1">
        <f t="shared" si="3"/>
        <v>1951</v>
      </c>
      <c r="D60" s="1">
        <v>1933</v>
      </c>
      <c r="E60">
        <v>4</v>
      </c>
      <c r="F60">
        <v>12</v>
      </c>
      <c r="H60">
        <v>2</v>
      </c>
    </row>
    <row r="61" spans="2:9" ht="12.75">
      <c r="B61" s="5" t="s">
        <v>45</v>
      </c>
      <c r="C61" s="1">
        <f t="shared" si="3"/>
        <v>37109</v>
      </c>
      <c r="D61" s="1">
        <v>15805</v>
      </c>
      <c r="E61" s="1">
        <v>4410</v>
      </c>
      <c r="F61" s="1">
        <v>8102</v>
      </c>
      <c r="G61" s="1">
        <v>3872</v>
      </c>
      <c r="H61" s="1">
        <v>4919</v>
      </c>
      <c r="I61">
        <v>1</v>
      </c>
    </row>
    <row r="62" spans="2:4" ht="12.75">
      <c r="B62" s="5" t="s">
        <v>46</v>
      </c>
      <c r="C62" s="1">
        <f t="shared" si="3"/>
        <v>5088</v>
      </c>
      <c r="D62" s="1">
        <v>5088</v>
      </c>
    </row>
    <row r="63" spans="2:4" ht="12.75">
      <c r="B63" s="5" t="s">
        <v>47</v>
      </c>
      <c r="C63" s="1">
        <f t="shared" si="3"/>
        <v>6456</v>
      </c>
      <c r="D63" s="1">
        <v>6456</v>
      </c>
    </row>
    <row r="64" spans="2:4" ht="12.75">
      <c r="B64" s="5" t="s">
        <v>48</v>
      </c>
      <c r="C64" s="1">
        <f t="shared" si="3"/>
        <v>4065</v>
      </c>
      <c r="D64" s="1">
        <v>4065</v>
      </c>
    </row>
    <row r="65" spans="2:4" ht="12.75">
      <c r="B65" s="5" t="s">
        <v>49</v>
      </c>
      <c r="C65" s="1">
        <f t="shared" si="3"/>
        <v>410</v>
      </c>
      <c r="D65">
        <v>410</v>
      </c>
    </row>
    <row r="66" spans="2:4" ht="12.75">
      <c r="B66" s="5" t="s">
        <v>50</v>
      </c>
      <c r="C66" s="1">
        <f t="shared" si="3"/>
        <v>2026</v>
      </c>
      <c r="D66" s="1">
        <v>2026</v>
      </c>
    </row>
    <row r="67" spans="2:4" ht="12.75">
      <c r="B67" s="5" t="s">
        <v>51</v>
      </c>
      <c r="C67" s="1">
        <f t="shared" si="3"/>
        <v>4259</v>
      </c>
      <c r="D67" s="1">
        <v>4259</v>
      </c>
    </row>
    <row r="68" spans="2:4" ht="12.75">
      <c r="B68" s="5" t="s">
        <v>52</v>
      </c>
      <c r="C68" s="1">
        <f t="shared" si="3"/>
        <v>4386</v>
      </c>
      <c r="D68" s="1">
        <v>4386</v>
      </c>
    </row>
    <row r="69" spans="2:4" ht="12.75">
      <c r="B69" s="5" t="s">
        <v>53</v>
      </c>
      <c r="C69" s="1">
        <f t="shared" si="3"/>
        <v>4757</v>
      </c>
      <c r="D69" s="1">
        <v>4757</v>
      </c>
    </row>
    <row r="70" spans="2:9" ht="12.75">
      <c r="B70" s="5" t="s">
        <v>320</v>
      </c>
      <c r="C70" s="1">
        <f t="shared" si="3"/>
        <v>59881</v>
      </c>
      <c r="D70" s="1">
        <v>15514</v>
      </c>
      <c r="E70" s="1">
        <v>6671</v>
      </c>
      <c r="F70" s="1">
        <v>30510</v>
      </c>
      <c r="G70" s="1">
        <v>2862</v>
      </c>
      <c r="H70" s="1">
        <v>1863</v>
      </c>
      <c r="I70" s="1">
        <v>2461</v>
      </c>
    </row>
    <row r="71" spans="2:9" ht="12.75">
      <c r="B71" s="5" t="s">
        <v>321</v>
      </c>
      <c r="C71" s="1">
        <f t="shared" si="3"/>
        <v>17144</v>
      </c>
      <c r="D71" s="1">
        <v>6848</v>
      </c>
      <c r="E71" s="1">
        <v>1827</v>
      </c>
      <c r="F71" s="1">
        <v>4898</v>
      </c>
      <c r="G71" s="1">
        <v>1243</v>
      </c>
      <c r="H71" s="1">
        <v>1397</v>
      </c>
      <c r="I71">
        <v>931</v>
      </c>
    </row>
    <row r="72" ht="12.75">
      <c r="C72" s="1">
        <f t="shared" si="3"/>
        <v>0</v>
      </c>
    </row>
    <row r="73" spans="2:11" ht="12.75">
      <c r="B73" s="5" t="s">
        <v>54</v>
      </c>
      <c r="C73" s="1">
        <f t="shared" si="3"/>
        <v>1207271</v>
      </c>
      <c r="D73" s="1">
        <v>532498</v>
      </c>
      <c r="E73" s="1">
        <v>180848</v>
      </c>
      <c r="F73" s="1">
        <v>249914</v>
      </c>
      <c r="G73" s="1">
        <v>132406</v>
      </c>
      <c r="H73" s="1">
        <v>69418</v>
      </c>
      <c r="I73" s="1">
        <v>40583</v>
      </c>
      <c r="J73">
        <v>165</v>
      </c>
      <c r="K73" s="1">
        <v>1439</v>
      </c>
    </row>
    <row r="74" ht="12.75">
      <c r="C74" s="1">
        <f t="shared" si="3"/>
        <v>0</v>
      </c>
    </row>
    <row r="75" spans="2:9" ht="12.75">
      <c r="B75" s="5" t="s">
        <v>322</v>
      </c>
      <c r="C75" s="1">
        <f t="shared" si="3"/>
        <v>286594</v>
      </c>
      <c r="D75" s="1">
        <v>111232</v>
      </c>
      <c r="E75" s="1">
        <v>33448</v>
      </c>
      <c r="F75" s="1">
        <v>57949</v>
      </c>
      <c r="G75" s="1">
        <v>43023</v>
      </c>
      <c r="H75" s="1">
        <v>31243</v>
      </c>
      <c r="I75" s="1">
        <v>9699</v>
      </c>
    </row>
    <row r="76" spans="2:9" ht="12.75">
      <c r="B76" s="5" t="s">
        <v>323</v>
      </c>
      <c r="C76" s="1">
        <f t="shared" si="3"/>
        <v>109547</v>
      </c>
      <c r="D76" s="1">
        <v>52336</v>
      </c>
      <c r="E76" s="1">
        <v>13505</v>
      </c>
      <c r="F76" s="1">
        <v>24146</v>
      </c>
      <c r="G76" s="1">
        <v>8723</v>
      </c>
      <c r="H76" s="1">
        <v>1858</v>
      </c>
      <c r="I76" s="1">
        <v>8979</v>
      </c>
    </row>
    <row r="77" spans="2:6" ht="12.75">
      <c r="B77" s="5" t="s">
        <v>55</v>
      </c>
      <c r="C77" s="1">
        <f t="shared" si="3"/>
        <v>4771</v>
      </c>
      <c r="D77" s="1">
        <v>4647</v>
      </c>
      <c r="F77">
        <v>124</v>
      </c>
    </row>
    <row r="78" spans="2:6" ht="12.75">
      <c r="B78" s="5" t="s">
        <v>56</v>
      </c>
      <c r="C78" s="1">
        <f t="shared" si="3"/>
        <v>3077</v>
      </c>
      <c r="D78" s="1">
        <v>3057</v>
      </c>
      <c r="F78">
        <v>20</v>
      </c>
    </row>
    <row r="79" spans="2:6" ht="12.75">
      <c r="B79" s="5" t="s">
        <v>57</v>
      </c>
      <c r="C79" s="1">
        <f t="shared" si="3"/>
        <v>3500</v>
      </c>
      <c r="D79" s="1">
        <v>3499</v>
      </c>
      <c r="F79">
        <v>1</v>
      </c>
    </row>
    <row r="80" spans="2:8" ht="12.75">
      <c r="B80" s="5" t="s">
        <v>58</v>
      </c>
      <c r="C80" s="1">
        <f aca="true" t="shared" si="4" ref="C80:C143">SUM(D80:K80)</f>
        <v>72454</v>
      </c>
      <c r="D80" s="1">
        <v>34601</v>
      </c>
      <c r="E80" s="1">
        <v>9804</v>
      </c>
      <c r="F80" s="1">
        <v>14581</v>
      </c>
      <c r="G80" s="1">
        <v>7405</v>
      </c>
      <c r="H80" s="1">
        <v>6063</v>
      </c>
    </row>
    <row r="81" spans="2:9" ht="12.75">
      <c r="B81" s="5" t="s">
        <v>59</v>
      </c>
      <c r="C81" s="1">
        <f t="shared" si="4"/>
        <v>137885</v>
      </c>
      <c r="D81" s="1">
        <v>67215</v>
      </c>
      <c r="E81" s="1">
        <v>21821</v>
      </c>
      <c r="F81" s="1">
        <v>27453</v>
      </c>
      <c r="G81" s="1">
        <v>13587</v>
      </c>
      <c r="H81" s="1">
        <v>1748</v>
      </c>
      <c r="I81" s="1">
        <v>6061</v>
      </c>
    </row>
    <row r="82" spans="2:9" ht="12.75">
      <c r="B82" s="5" t="s">
        <v>60</v>
      </c>
      <c r="C82" s="1">
        <f t="shared" si="4"/>
        <v>2702</v>
      </c>
      <c r="D82" s="1">
        <v>2448</v>
      </c>
      <c r="E82">
        <v>76</v>
      </c>
      <c r="F82">
        <v>122</v>
      </c>
      <c r="G82">
        <v>30</v>
      </c>
      <c r="H82">
        <v>16</v>
      </c>
      <c r="I82">
        <v>10</v>
      </c>
    </row>
    <row r="83" spans="2:9" ht="12.75">
      <c r="B83" s="5" t="s">
        <v>61</v>
      </c>
      <c r="C83" s="1">
        <f t="shared" si="4"/>
        <v>98238</v>
      </c>
      <c r="D83" s="1">
        <v>51426</v>
      </c>
      <c r="E83" s="1">
        <v>14044</v>
      </c>
      <c r="F83" s="1">
        <v>19903</v>
      </c>
      <c r="G83" s="1">
        <v>9535</v>
      </c>
      <c r="H83" s="1">
        <v>1631</v>
      </c>
      <c r="I83" s="1">
        <v>1699</v>
      </c>
    </row>
    <row r="84" spans="2:4" ht="12.75">
      <c r="B84" s="5" t="s">
        <v>62</v>
      </c>
      <c r="C84" s="1">
        <f t="shared" si="4"/>
        <v>2410</v>
      </c>
      <c r="D84" s="1">
        <v>2410</v>
      </c>
    </row>
    <row r="85" spans="2:4" ht="12.75">
      <c r="B85" s="5" t="s">
        <v>63</v>
      </c>
      <c r="C85" s="1">
        <f t="shared" si="4"/>
        <v>3458</v>
      </c>
      <c r="D85" s="1">
        <v>3458</v>
      </c>
    </row>
    <row r="86" spans="2:4" ht="12.75">
      <c r="B86" s="5" t="s">
        <v>64</v>
      </c>
      <c r="C86" s="1">
        <f t="shared" si="4"/>
        <v>1475</v>
      </c>
      <c r="D86" s="1">
        <v>1475</v>
      </c>
    </row>
    <row r="87" spans="2:9" ht="12.75">
      <c r="B87" s="5" t="s">
        <v>65</v>
      </c>
      <c r="C87" s="1">
        <f t="shared" si="4"/>
        <v>85038</v>
      </c>
      <c r="D87" s="1">
        <v>36318</v>
      </c>
      <c r="E87" s="1">
        <v>12355</v>
      </c>
      <c r="F87" s="1">
        <v>19176</v>
      </c>
      <c r="G87" s="1">
        <v>8080</v>
      </c>
      <c r="H87" s="1">
        <v>9106</v>
      </c>
      <c r="I87">
        <v>3</v>
      </c>
    </row>
    <row r="88" spans="2:11" ht="12.75">
      <c r="B88" s="5" t="s">
        <v>66</v>
      </c>
      <c r="C88" s="1">
        <f t="shared" si="4"/>
        <v>108919</v>
      </c>
      <c r="D88" s="1">
        <v>47437</v>
      </c>
      <c r="E88" s="1">
        <v>16692</v>
      </c>
      <c r="F88" s="1">
        <v>26518</v>
      </c>
      <c r="G88" s="1">
        <v>9369</v>
      </c>
      <c r="H88" s="1">
        <v>7290</v>
      </c>
      <c r="I88">
        <v>9</v>
      </c>
      <c r="J88">
        <v>165</v>
      </c>
      <c r="K88" s="1">
        <v>1439</v>
      </c>
    </row>
    <row r="89" spans="2:4" ht="12.75">
      <c r="B89" s="5" t="s">
        <v>67</v>
      </c>
      <c r="C89" s="1">
        <f t="shared" si="4"/>
        <v>1932</v>
      </c>
      <c r="D89" s="1">
        <v>1932</v>
      </c>
    </row>
    <row r="90" spans="2:9" ht="12.75">
      <c r="B90" s="5" t="s">
        <v>68</v>
      </c>
      <c r="C90" s="1">
        <f t="shared" si="4"/>
        <v>7966</v>
      </c>
      <c r="D90" s="1">
        <v>3360</v>
      </c>
      <c r="E90" s="1">
        <v>1266</v>
      </c>
      <c r="F90" s="1">
        <v>2087</v>
      </c>
      <c r="G90">
        <v>666</v>
      </c>
      <c r="H90">
        <v>266</v>
      </c>
      <c r="I90">
        <v>321</v>
      </c>
    </row>
    <row r="91" spans="2:9" ht="12.75">
      <c r="B91" s="5" t="s">
        <v>324</v>
      </c>
      <c r="C91" s="1">
        <f t="shared" si="4"/>
        <v>77574</v>
      </c>
      <c r="D91" s="1">
        <v>30121</v>
      </c>
      <c r="E91" s="1">
        <v>17063</v>
      </c>
      <c r="F91" s="1">
        <v>13091</v>
      </c>
      <c r="G91" s="1">
        <v>9374</v>
      </c>
      <c r="H91" s="1">
        <v>1072</v>
      </c>
      <c r="I91" s="1">
        <v>6853</v>
      </c>
    </row>
    <row r="92" spans="1:9" ht="12.75">
      <c r="A92" s="4"/>
      <c r="B92" s="5" t="s">
        <v>69</v>
      </c>
      <c r="C92" s="1">
        <f t="shared" si="4"/>
        <v>101884</v>
      </c>
      <c r="D92" s="1">
        <v>40951</v>
      </c>
      <c r="E92" s="1">
        <v>19315</v>
      </c>
      <c r="F92" s="1">
        <v>24112</v>
      </c>
      <c r="G92" s="1">
        <v>9895</v>
      </c>
      <c r="H92" s="1">
        <v>1160</v>
      </c>
      <c r="I92" s="1">
        <v>6451</v>
      </c>
    </row>
    <row r="93" spans="1:9" ht="12.75">
      <c r="A93" s="4"/>
      <c r="B93" s="5" t="s">
        <v>70</v>
      </c>
      <c r="C93" s="1">
        <f t="shared" si="4"/>
        <v>97847</v>
      </c>
      <c r="D93" s="1">
        <v>34575</v>
      </c>
      <c r="E93" s="1">
        <v>21459</v>
      </c>
      <c r="F93" s="1">
        <v>20631</v>
      </c>
      <c r="G93" s="1">
        <v>12719</v>
      </c>
      <c r="H93" s="1">
        <v>7965</v>
      </c>
      <c r="I93">
        <v>498</v>
      </c>
    </row>
    <row r="94" spans="1:3" ht="12.75">
      <c r="A94" s="4"/>
      <c r="C94" s="1">
        <f t="shared" si="4"/>
        <v>0</v>
      </c>
    </row>
    <row r="95" spans="1:10" ht="12.75">
      <c r="A95" s="4"/>
      <c r="B95" s="5" t="s">
        <v>71</v>
      </c>
      <c r="C95" s="1">
        <f t="shared" si="4"/>
        <v>1816171</v>
      </c>
      <c r="D95" s="1">
        <v>862555</v>
      </c>
      <c r="E95" s="1">
        <v>237027</v>
      </c>
      <c r="F95" s="1">
        <v>378917</v>
      </c>
      <c r="G95" s="1">
        <v>173448</v>
      </c>
      <c r="H95" s="1">
        <v>142097</v>
      </c>
      <c r="I95" s="1">
        <v>20708</v>
      </c>
      <c r="J95" s="1">
        <v>1419</v>
      </c>
    </row>
    <row r="96" spans="1:3" ht="12.75">
      <c r="A96" s="4"/>
      <c r="C96" s="1">
        <f t="shared" si="4"/>
        <v>0</v>
      </c>
    </row>
    <row r="97" spans="1:10" ht="12.75">
      <c r="A97" s="4"/>
      <c r="B97" s="5" t="s">
        <v>72</v>
      </c>
      <c r="C97" s="1">
        <f t="shared" si="4"/>
        <v>200792</v>
      </c>
      <c r="D97" s="1">
        <v>90105</v>
      </c>
      <c r="E97" s="1">
        <v>19868</v>
      </c>
      <c r="F97" s="1">
        <v>39758</v>
      </c>
      <c r="G97" s="1">
        <v>18744</v>
      </c>
      <c r="H97" s="1">
        <v>30898</v>
      </c>
      <c r="J97" s="1">
        <v>1419</v>
      </c>
    </row>
    <row r="98" spans="1:9" ht="12.75">
      <c r="A98" s="4"/>
      <c r="B98" s="5" t="s">
        <v>325</v>
      </c>
      <c r="C98" s="1">
        <f t="shared" si="4"/>
        <v>326556</v>
      </c>
      <c r="D98" s="1">
        <v>131597</v>
      </c>
      <c r="E98" s="1">
        <v>54464</v>
      </c>
      <c r="F98" s="1">
        <v>83689</v>
      </c>
      <c r="G98" s="1">
        <v>44961</v>
      </c>
      <c r="H98" s="1">
        <v>9659</v>
      </c>
      <c r="I98" s="1">
        <v>2186</v>
      </c>
    </row>
    <row r="99" spans="1:9" ht="12.75">
      <c r="A99" s="4"/>
      <c r="B99" s="5" t="s">
        <v>326</v>
      </c>
      <c r="C99" s="1">
        <f t="shared" si="4"/>
        <v>15160</v>
      </c>
      <c r="D99" s="1">
        <v>11095</v>
      </c>
      <c r="E99" s="1">
        <v>1190</v>
      </c>
      <c r="F99">
        <v>814</v>
      </c>
      <c r="G99">
        <v>943</v>
      </c>
      <c r="H99" s="1">
        <v>1033</v>
      </c>
      <c r="I99">
        <v>85</v>
      </c>
    </row>
    <row r="100" spans="1:9" ht="12.75">
      <c r="A100" s="4"/>
      <c r="B100" s="5" t="s">
        <v>73</v>
      </c>
      <c r="C100" s="1">
        <f t="shared" si="4"/>
        <v>94341</v>
      </c>
      <c r="D100" s="1">
        <v>51552</v>
      </c>
      <c r="E100" s="1">
        <v>9844</v>
      </c>
      <c r="F100" s="1">
        <v>17614</v>
      </c>
      <c r="G100" s="1">
        <v>7771</v>
      </c>
      <c r="H100" s="1">
        <v>6097</v>
      </c>
      <c r="I100" s="1">
        <v>1463</v>
      </c>
    </row>
    <row r="101" spans="1:6" ht="12.75">
      <c r="A101" s="4"/>
      <c r="B101" s="5" t="s">
        <v>74</v>
      </c>
      <c r="C101" s="1">
        <f t="shared" si="4"/>
        <v>6463</v>
      </c>
      <c r="D101" s="1">
        <v>6433</v>
      </c>
      <c r="F101">
        <v>30</v>
      </c>
    </row>
    <row r="102" spans="1:9" ht="12.75">
      <c r="A102" s="4"/>
      <c r="B102" s="5" t="s">
        <v>75</v>
      </c>
      <c r="C102" s="1">
        <f t="shared" si="4"/>
        <v>52540</v>
      </c>
      <c r="D102" s="1">
        <v>26184</v>
      </c>
      <c r="E102" s="1">
        <v>5222</v>
      </c>
      <c r="F102" s="1">
        <v>8775</v>
      </c>
      <c r="G102" s="1">
        <v>4436</v>
      </c>
      <c r="H102" s="1">
        <v>7875</v>
      </c>
      <c r="I102">
        <v>48</v>
      </c>
    </row>
    <row r="103" spans="1:8" ht="12.75">
      <c r="A103" s="4"/>
      <c r="B103" s="5" t="s">
        <v>76</v>
      </c>
      <c r="C103" s="1">
        <f t="shared" si="4"/>
        <v>4685</v>
      </c>
      <c r="D103">
        <v>991</v>
      </c>
      <c r="E103">
        <v>320</v>
      </c>
      <c r="F103">
        <v>705</v>
      </c>
      <c r="G103">
        <v>139</v>
      </c>
      <c r="H103" s="1">
        <v>2530</v>
      </c>
    </row>
    <row r="104" spans="1:9" ht="12.75">
      <c r="A104" s="4"/>
      <c r="B104" s="5" t="s">
        <v>77</v>
      </c>
      <c r="C104" s="1">
        <f t="shared" si="4"/>
        <v>5793</v>
      </c>
      <c r="D104" s="1">
        <v>5780</v>
      </c>
      <c r="F104">
        <v>5</v>
      </c>
      <c r="G104">
        <v>1</v>
      </c>
      <c r="H104">
        <v>6</v>
      </c>
      <c r="I104">
        <v>1</v>
      </c>
    </row>
    <row r="105" spans="1:8" ht="12.75">
      <c r="A105" s="4"/>
      <c r="B105" s="5" t="s">
        <v>78</v>
      </c>
      <c r="C105" s="1">
        <f t="shared" si="4"/>
        <v>3246</v>
      </c>
      <c r="D105">
        <v>511</v>
      </c>
      <c r="E105">
        <v>8</v>
      </c>
      <c r="F105" s="1">
        <v>2692</v>
      </c>
      <c r="G105">
        <v>14</v>
      </c>
      <c r="H105">
        <v>21</v>
      </c>
    </row>
    <row r="106" spans="1:6" ht="12.75">
      <c r="A106" s="4"/>
      <c r="B106" s="5" t="s">
        <v>79</v>
      </c>
      <c r="C106" s="1">
        <f t="shared" si="4"/>
        <v>759</v>
      </c>
      <c r="D106">
        <v>756</v>
      </c>
      <c r="E106">
        <v>2</v>
      </c>
      <c r="F106">
        <v>1</v>
      </c>
    </row>
    <row r="107" spans="1:9" ht="12.75">
      <c r="A107" s="4"/>
      <c r="B107" s="5" t="s">
        <v>327</v>
      </c>
      <c r="C107" s="1">
        <f t="shared" si="4"/>
        <v>131495</v>
      </c>
      <c r="D107" s="1">
        <v>59637</v>
      </c>
      <c r="E107" s="1">
        <v>17971</v>
      </c>
      <c r="F107" s="1">
        <v>30241</v>
      </c>
      <c r="G107" s="1">
        <v>10840</v>
      </c>
      <c r="H107" s="1">
        <v>11485</v>
      </c>
      <c r="I107" s="1">
        <v>1321</v>
      </c>
    </row>
    <row r="108" spans="1:9" ht="12.75">
      <c r="A108" s="4"/>
      <c r="B108" s="5" t="s">
        <v>80</v>
      </c>
      <c r="C108" s="1">
        <f t="shared" si="4"/>
        <v>119430</v>
      </c>
      <c r="D108" s="1">
        <v>59267</v>
      </c>
      <c r="E108" s="1">
        <v>15283</v>
      </c>
      <c r="F108" s="1">
        <v>22435</v>
      </c>
      <c r="G108" s="1">
        <v>10943</v>
      </c>
      <c r="H108" s="1">
        <v>9993</v>
      </c>
      <c r="I108" s="1">
        <v>1509</v>
      </c>
    </row>
    <row r="109" spans="1:9" ht="12.75">
      <c r="A109" s="4"/>
      <c r="B109" s="5" t="s">
        <v>81</v>
      </c>
      <c r="C109" s="1">
        <f t="shared" si="4"/>
        <v>8928</v>
      </c>
      <c r="D109" s="1">
        <v>8901</v>
      </c>
      <c r="E109">
        <v>1</v>
      </c>
      <c r="F109">
        <v>4</v>
      </c>
      <c r="G109">
        <v>1</v>
      </c>
      <c r="I109">
        <v>21</v>
      </c>
    </row>
    <row r="110" spans="1:9" ht="12.75">
      <c r="A110" s="4"/>
      <c r="B110" s="5" t="s">
        <v>82</v>
      </c>
      <c r="C110" s="1">
        <f t="shared" si="4"/>
        <v>65088</v>
      </c>
      <c r="D110" s="1">
        <v>30544</v>
      </c>
      <c r="E110" s="1">
        <v>9857</v>
      </c>
      <c r="F110" s="1">
        <v>15688</v>
      </c>
      <c r="G110" s="1">
        <v>5099</v>
      </c>
      <c r="H110" s="1">
        <v>2684</v>
      </c>
      <c r="I110" s="1">
        <v>1216</v>
      </c>
    </row>
    <row r="111" spans="1:6" ht="12.75">
      <c r="A111" s="4"/>
      <c r="B111" s="5" t="s">
        <v>83</v>
      </c>
      <c r="C111" s="1">
        <f t="shared" si="4"/>
        <v>5750</v>
      </c>
      <c r="D111" s="1">
        <v>5659</v>
      </c>
      <c r="E111">
        <v>2</v>
      </c>
      <c r="F111">
        <v>89</v>
      </c>
    </row>
    <row r="112" spans="1:6" ht="12.75">
      <c r="A112" s="4"/>
      <c r="B112" s="5" t="s">
        <v>84</v>
      </c>
      <c r="C112" s="1">
        <f t="shared" si="4"/>
        <v>4715</v>
      </c>
      <c r="D112" s="1">
        <v>4590</v>
      </c>
      <c r="E112">
        <v>2</v>
      </c>
      <c r="F112">
        <v>123</v>
      </c>
    </row>
    <row r="113" spans="1:8" ht="12.75">
      <c r="A113" s="4"/>
      <c r="B113" s="5" t="s">
        <v>85</v>
      </c>
      <c r="C113" s="1">
        <f t="shared" si="4"/>
        <v>2260</v>
      </c>
      <c r="D113" s="1">
        <v>1894</v>
      </c>
      <c r="E113">
        <v>4</v>
      </c>
      <c r="F113">
        <v>93</v>
      </c>
      <c r="G113">
        <v>254</v>
      </c>
      <c r="H113">
        <v>15</v>
      </c>
    </row>
    <row r="114" spans="1:8" ht="12.75">
      <c r="A114" s="4"/>
      <c r="B114" s="5" t="s">
        <v>86</v>
      </c>
      <c r="C114" s="1">
        <f t="shared" si="4"/>
        <v>3207</v>
      </c>
      <c r="D114" s="1">
        <v>3090</v>
      </c>
      <c r="E114">
        <v>21</v>
      </c>
      <c r="F114">
        <v>78</v>
      </c>
      <c r="G114">
        <v>16</v>
      </c>
      <c r="H114">
        <v>2</v>
      </c>
    </row>
    <row r="115" spans="1:9" ht="12.75">
      <c r="A115" s="4"/>
      <c r="B115" s="5" t="s">
        <v>87</v>
      </c>
      <c r="C115" s="1">
        <f t="shared" si="4"/>
        <v>113050</v>
      </c>
      <c r="D115" s="1">
        <v>47647</v>
      </c>
      <c r="E115" s="1">
        <v>15413</v>
      </c>
      <c r="F115" s="1">
        <v>21789</v>
      </c>
      <c r="G115" s="1">
        <v>10823</v>
      </c>
      <c r="H115" s="1">
        <v>16940</v>
      </c>
      <c r="I115">
        <v>438</v>
      </c>
    </row>
    <row r="116" spans="1:9" ht="12.75">
      <c r="A116" s="4"/>
      <c r="B116" s="5" t="s">
        <v>88</v>
      </c>
      <c r="C116" s="1">
        <f t="shared" si="4"/>
        <v>97537</v>
      </c>
      <c r="D116" s="1">
        <v>47654</v>
      </c>
      <c r="E116" s="1">
        <v>11050</v>
      </c>
      <c r="F116" s="1">
        <v>19260</v>
      </c>
      <c r="G116" s="1">
        <v>9060</v>
      </c>
      <c r="H116" s="1">
        <v>9254</v>
      </c>
      <c r="I116" s="1">
        <v>1259</v>
      </c>
    </row>
    <row r="117" spans="1:9" ht="12.75">
      <c r="A117" s="4"/>
      <c r="B117" s="5" t="s">
        <v>89</v>
      </c>
      <c r="C117" s="1">
        <f t="shared" si="4"/>
        <v>88653</v>
      </c>
      <c r="D117" s="1">
        <v>39999</v>
      </c>
      <c r="E117" s="1">
        <v>10299</v>
      </c>
      <c r="F117" s="1">
        <v>20400</v>
      </c>
      <c r="G117" s="1">
        <v>7668</v>
      </c>
      <c r="H117" s="1">
        <v>7874</v>
      </c>
      <c r="I117" s="1">
        <v>2413</v>
      </c>
    </row>
    <row r="118" spans="1:9" ht="12.75">
      <c r="A118" s="4"/>
      <c r="B118" s="5" t="s">
        <v>90</v>
      </c>
      <c r="C118" s="1">
        <f t="shared" si="4"/>
        <v>7005</v>
      </c>
      <c r="D118" s="1">
        <v>3421</v>
      </c>
      <c r="E118">
        <v>591</v>
      </c>
      <c r="F118">
        <v>982</v>
      </c>
      <c r="G118">
        <v>263</v>
      </c>
      <c r="H118" s="1">
        <v>1600</v>
      </c>
      <c r="I118">
        <v>148</v>
      </c>
    </row>
    <row r="119" spans="1:7" ht="12.75">
      <c r="A119" s="4"/>
      <c r="B119" s="5" t="s">
        <v>91</v>
      </c>
      <c r="C119" s="1">
        <f t="shared" si="4"/>
        <v>3691</v>
      </c>
      <c r="D119" s="1">
        <v>3685</v>
      </c>
      <c r="E119">
        <v>3</v>
      </c>
      <c r="F119">
        <v>2</v>
      </c>
      <c r="G119">
        <v>1</v>
      </c>
    </row>
    <row r="120" spans="1:9" ht="12.75">
      <c r="A120" s="4"/>
      <c r="B120" s="5" t="s">
        <v>92</v>
      </c>
      <c r="C120" s="1">
        <f t="shared" si="4"/>
        <v>147858</v>
      </c>
      <c r="D120" s="1">
        <v>76130</v>
      </c>
      <c r="E120" s="1">
        <v>20586</v>
      </c>
      <c r="F120" s="1">
        <v>37033</v>
      </c>
      <c r="G120" s="1">
        <v>12381</v>
      </c>
      <c r="H120" s="1">
        <v>1387</v>
      </c>
      <c r="I120">
        <v>341</v>
      </c>
    </row>
    <row r="121" spans="1:8" ht="12.75">
      <c r="A121" s="4"/>
      <c r="B121" s="5" t="s">
        <v>93</v>
      </c>
      <c r="C121" s="1">
        <f t="shared" si="4"/>
        <v>328</v>
      </c>
      <c r="D121">
        <v>200</v>
      </c>
      <c r="E121">
        <v>37</v>
      </c>
      <c r="F121">
        <v>50</v>
      </c>
      <c r="G121">
        <v>35</v>
      </c>
      <c r="H121">
        <v>6</v>
      </c>
    </row>
    <row r="122" spans="1:5" ht="12.75">
      <c r="A122" s="4"/>
      <c r="B122" s="5" t="s">
        <v>94</v>
      </c>
      <c r="C122" s="1">
        <f t="shared" si="4"/>
        <v>4117</v>
      </c>
      <c r="D122" s="1">
        <v>4116</v>
      </c>
      <c r="E122">
        <v>1</v>
      </c>
    </row>
    <row r="123" spans="1:9" ht="12.75">
      <c r="A123" s="4"/>
      <c r="B123" s="5" t="s">
        <v>95</v>
      </c>
      <c r="C123" s="1">
        <f t="shared" si="4"/>
        <v>47407</v>
      </c>
      <c r="D123" s="1">
        <v>21618</v>
      </c>
      <c r="E123" s="1">
        <v>7956</v>
      </c>
      <c r="F123" s="1">
        <v>9647</v>
      </c>
      <c r="G123" s="1">
        <v>3332</v>
      </c>
      <c r="H123">
        <v>293</v>
      </c>
      <c r="I123" s="1">
        <v>4561</v>
      </c>
    </row>
    <row r="124" spans="1:9" ht="12.75">
      <c r="A124" s="4"/>
      <c r="B124" s="5" t="s">
        <v>328</v>
      </c>
      <c r="C124" s="1">
        <f t="shared" si="4"/>
        <v>112981</v>
      </c>
      <c r="D124" s="1">
        <v>59204</v>
      </c>
      <c r="E124" s="1">
        <v>16573</v>
      </c>
      <c r="F124" s="1">
        <v>14769</v>
      </c>
      <c r="G124" s="1">
        <v>11603</v>
      </c>
      <c r="H124" s="1">
        <v>9763</v>
      </c>
      <c r="I124" s="1">
        <v>1069</v>
      </c>
    </row>
    <row r="125" spans="1:9" ht="12.75">
      <c r="A125" s="4"/>
      <c r="B125" s="5" t="s">
        <v>96</v>
      </c>
      <c r="C125" s="1">
        <f t="shared" si="4"/>
        <v>98923</v>
      </c>
      <c r="D125" s="1">
        <v>40747</v>
      </c>
      <c r="E125" s="1">
        <v>15406</v>
      </c>
      <c r="F125" s="1">
        <v>21270</v>
      </c>
      <c r="G125" s="1">
        <v>10673</v>
      </c>
      <c r="H125" s="1">
        <v>9185</v>
      </c>
      <c r="I125" s="1">
        <v>1642</v>
      </c>
    </row>
    <row r="126" spans="1:4" ht="12.75">
      <c r="A126" s="4"/>
      <c r="B126" s="5" t="s">
        <v>97</v>
      </c>
      <c r="C126" s="1">
        <f t="shared" si="4"/>
        <v>3106</v>
      </c>
      <c r="D126" s="1">
        <v>3106</v>
      </c>
    </row>
    <row r="127" spans="1:9" ht="12.75">
      <c r="A127" s="4"/>
      <c r="B127" s="5" t="s">
        <v>98</v>
      </c>
      <c r="C127" s="1">
        <f t="shared" si="4"/>
        <v>40307</v>
      </c>
      <c r="D127" s="1">
        <v>16442</v>
      </c>
      <c r="E127" s="1">
        <v>5053</v>
      </c>
      <c r="F127" s="1">
        <v>10881</v>
      </c>
      <c r="G127" s="1">
        <v>3447</v>
      </c>
      <c r="H127" s="1">
        <v>3497</v>
      </c>
      <c r="I127">
        <v>987</v>
      </c>
    </row>
    <row r="128" spans="1:3" ht="12.75">
      <c r="A128" s="4"/>
      <c r="C128" s="1">
        <f t="shared" si="4"/>
        <v>0</v>
      </c>
    </row>
    <row r="129" spans="1:9" ht="12.75">
      <c r="A129" s="4"/>
      <c r="B129" s="5" t="s">
        <v>99</v>
      </c>
      <c r="C129" s="1">
        <f t="shared" si="4"/>
        <v>934551</v>
      </c>
      <c r="D129" s="1">
        <v>513263</v>
      </c>
      <c r="E129" s="1">
        <v>122194</v>
      </c>
      <c r="F129" s="1">
        <v>178856</v>
      </c>
      <c r="G129" s="1">
        <v>70849</v>
      </c>
      <c r="H129" s="1">
        <v>32633</v>
      </c>
      <c r="I129" s="1">
        <v>16756</v>
      </c>
    </row>
    <row r="130" spans="1:3" ht="12.75">
      <c r="A130" s="4"/>
      <c r="C130" s="1">
        <f t="shared" si="4"/>
        <v>0</v>
      </c>
    </row>
    <row r="131" spans="1:9" ht="12.75">
      <c r="A131" s="4"/>
      <c r="B131" s="5" t="s">
        <v>100</v>
      </c>
      <c r="C131" s="1">
        <f t="shared" si="4"/>
        <v>156490</v>
      </c>
      <c r="D131" s="1">
        <v>91120</v>
      </c>
      <c r="E131" s="1">
        <v>18890</v>
      </c>
      <c r="F131" s="1">
        <v>32141</v>
      </c>
      <c r="G131" s="1">
        <v>9663</v>
      </c>
      <c r="H131" s="1">
        <v>1332</v>
      </c>
      <c r="I131" s="1">
        <v>3344</v>
      </c>
    </row>
    <row r="132" spans="1:8" ht="12.75">
      <c r="A132" s="4"/>
      <c r="B132" s="5" t="s">
        <v>101</v>
      </c>
      <c r="C132" s="1">
        <f t="shared" si="4"/>
        <v>4928</v>
      </c>
      <c r="D132" s="1">
        <v>4911</v>
      </c>
      <c r="F132">
        <v>11</v>
      </c>
      <c r="G132">
        <v>1</v>
      </c>
      <c r="H132">
        <v>5</v>
      </c>
    </row>
    <row r="133" spans="1:4" ht="12.75">
      <c r="A133" s="4"/>
      <c r="B133" s="5" t="s">
        <v>102</v>
      </c>
      <c r="C133" s="1">
        <f t="shared" si="4"/>
        <v>461</v>
      </c>
      <c r="D133">
        <v>461</v>
      </c>
    </row>
    <row r="134" spans="1:9" ht="12.75">
      <c r="A134" s="4"/>
      <c r="B134" s="5" t="s">
        <v>329</v>
      </c>
      <c r="C134" s="1">
        <f t="shared" si="4"/>
        <v>87325</v>
      </c>
      <c r="D134" s="1">
        <v>43704</v>
      </c>
      <c r="E134" s="1">
        <v>13671</v>
      </c>
      <c r="F134" s="1">
        <v>11303</v>
      </c>
      <c r="G134" s="1">
        <v>10457</v>
      </c>
      <c r="H134" s="1">
        <v>6096</v>
      </c>
      <c r="I134" s="1">
        <v>2094</v>
      </c>
    </row>
    <row r="135" spans="1:9" ht="12.75">
      <c r="A135" s="4"/>
      <c r="B135" s="5" t="s">
        <v>103</v>
      </c>
      <c r="C135" s="1">
        <f t="shared" si="4"/>
        <v>59399</v>
      </c>
      <c r="D135" s="1">
        <v>33530</v>
      </c>
      <c r="E135" s="1">
        <v>6773</v>
      </c>
      <c r="F135" s="1">
        <v>12938</v>
      </c>
      <c r="G135" s="1">
        <v>5155</v>
      </c>
      <c r="H135">
        <v>664</v>
      </c>
      <c r="I135">
        <v>339</v>
      </c>
    </row>
    <row r="136" spans="1:4" ht="12.75">
      <c r="A136" s="4"/>
      <c r="B136" s="5" t="s">
        <v>104</v>
      </c>
      <c r="C136" s="1">
        <f t="shared" si="4"/>
        <v>2456</v>
      </c>
      <c r="D136" s="1">
        <v>2456</v>
      </c>
    </row>
    <row r="137" spans="1:9" ht="12.75">
      <c r="A137" s="4"/>
      <c r="B137" s="5" t="s">
        <v>105</v>
      </c>
      <c r="C137" s="1">
        <f t="shared" si="4"/>
        <v>78390</v>
      </c>
      <c r="D137" s="1">
        <v>38169</v>
      </c>
      <c r="E137" s="1">
        <v>9834</v>
      </c>
      <c r="F137" s="1">
        <v>18757</v>
      </c>
      <c r="G137" s="1">
        <v>5931</v>
      </c>
      <c r="H137" s="1">
        <v>5440</v>
      </c>
      <c r="I137">
        <v>259</v>
      </c>
    </row>
    <row r="138" spans="1:9" ht="12.75">
      <c r="A138" s="4"/>
      <c r="B138" s="5" t="s">
        <v>106</v>
      </c>
      <c r="C138" s="1">
        <f t="shared" si="4"/>
        <v>2807</v>
      </c>
      <c r="D138" s="1">
        <v>1325</v>
      </c>
      <c r="E138">
        <v>487</v>
      </c>
      <c r="F138">
        <v>653</v>
      </c>
      <c r="G138">
        <v>197</v>
      </c>
      <c r="H138">
        <v>138</v>
      </c>
      <c r="I138">
        <v>7</v>
      </c>
    </row>
    <row r="139" spans="1:9" ht="12.75">
      <c r="A139" s="4"/>
      <c r="B139" s="5" t="s">
        <v>107</v>
      </c>
      <c r="C139" s="1">
        <f t="shared" si="4"/>
        <v>5624</v>
      </c>
      <c r="D139" s="1">
        <v>1693</v>
      </c>
      <c r="E139">
        <v>673</v>
      </c>
      <c r="F139" s="1">
        <v>1126</v>
      </c>
      <c r="G139">
        <v>376</v>
      </c>
      <c r="H139" s="1">
        <v>1424</v>
      </c>
      <c r="I139">
        <v>332</v>
      </c>
    </row>
    <row r="140" spans="1:8" ht="12.75">
      <c r="A140" s="4"/>
      <c r="B140" s="5" t="s">
        <v>108</v>
      </c>
      <c r="C140" s="1">
        <f t="shared" si="4"/>
        <v>62986</v>
      </c>
      <c r="D140" s="1">
        <v>30771</v>
      </c>
      <c r="E140" s="1">
        <v>5996</v>
      </c>
      <c r="F140" s="1">
        <v>16672</v>
      </c>
      <c r="G140" s="1">
        <v>3470</v>
      </c>
      <c r="H140" s="1">
        <v>6077</v>
      </c>
    </row>
    <row r="141" spans="1:9" ht="12.75">
      <c r="A141" s="4"/>
      <c r="B141" s="5" t="s">
        <v>330</v>
      </c>
      <c r="C141" s="1">
        <f t="shared" si="4"/>
        <v>112113</v>
      </c>
      <c r="D141" s="1">
        <v>60744</v>
      </c>
      <c r="E141" s="1">
        <v>15152</v>
      </c>
      <c r="F141" s="1">
        <v>15146</v>
      </c>
      <c r="G141" s="1">
        <v>10486</v>
      </c>
      <c r="H141" s="1">
        <v>2757</v>
      </c>
      <c r="I141" s="1">
        <v>7828</v>
      </c>
    </row>
    <row r="142" spans="1:8" ht="12.75">
      <c r="A142" s="4"/>
      <c r="B142" s="5" t="s">
        <v>331</v>
      </c>
      <c r="C142" s="1">
        <f t="shared" si="4"/>
        <v>48633</v>
      </c>
      <c r="D142" s="1">
        <v>47824</v>
      </c>
      <c r="E142">
        <v>6</v>
      </c>
      <c r="H142">
        <v>803</v>
      </c>
    </row>
    <row r="143" spans="1:9" ht="12.75">
      <c r="A143" s="4"/>
      <c r="B143" s="5" t="s">
        <v>332</v>
      </c>
      <c r="C143" s="1">
        <f t="shared" si="4"/>
        <v>72244</v>
      </c>
      <c r="D143" s="1">
        <v>36048</v>
      </c>
      <c r="E143" s="1">
        <v>10360</v>
      </c>
      <c r="F143" s="1">
        <v>14807</v>
      </c>
      <c r="G143" s="1">
        <v>6576</v>
      </c>
      <c r="H143" s="1">
        <v>2156</v>
      </c>
      <c r="I143" s="1">
        <v>2297</v>
      </c>
    </row>
    <row r="144" spans="1:9" ht="12.75">
      <c r="A144" s="4"/>
      <c r="B144" s="5" t="s">
        <v>109</v>
      </c>
      <c r="C144" s="1">
        <f aca="true" t="shared" si="5" ref="C144:C207">SUM(D144:K144)</f>
        <v>78155</v>
      </c>
      <c r="D144" s="1">
        <v>36177</v>
      </c>
      <c r="E144" s="1">
        <v>13005</v>
      </c>
      <c r="F144" s="1">
        <v>20365</v>
      </c>
      <c r="G144" s="1">
        <v>7203</v>
      </c>
      <c r="H144" s="1">
        <v>1404</v>
      </c>
      <c r="I144">
        <v>1</v>
      </c>
    </row>
    <row r="145" spans="1:8" ht="12.75">
      <c r="A145" s="4"/>
      <c r="B145" s="5" t="s">
        <v>110</v>
      </c>
      <c r="C145" s="1">
        <f t="shared" si="5"/>
        <v>28756</v>
      </c>
      <c r="D145" s="1">
        <v>12659</v>
      </c>
      <c r="E145" s="1">
        <v>5708</v>
      </c>
      <c r="F145" s="1">
        <v>6855</v>
      </c>
      <c r="G145" s="1">
        <v>2585</v>
      </c>
      <c r="H145">
        <v>949</v>
      </c>
    </row>
    <row r="146" spans="1:6" ht="12.75">
      <c r="A146" s="4"/>
      <c r="B146" s="5" t="s">
        <v>111</v>
      </c>
      <c r="C146" s="1">
        <f t="shared" si="5"/>
        <v>1784</v>
      </c>
      <c r="D146" s="1">
        <v>1782</v>
      </c>
      <c r="F146">
        <v>2</v>
      </c>
    </row>
    <row r="147" spans="1:8" ht="12.75">
      <c r="A147" s="4"/>
      <c r="B147" s="5" t="s">
        <v>112</v>
      </c>
      <c r="C147" s="1">
        <f t="shared" si="5"/>
        <v>2375</v>
      </c>
      <c r="D147" s="1">
        <v>2149</v>
      </c>
      <c r="E147">
        <v>10</v>
      </c>
      <c r="F147">
        <v>124</v>
      </c>
      <c r="G147">
        <v>89</v>
      </c>
      <c r="H147">
        <v>3</v>
      </c>
    </row>
    <row r="148" spans="1:9" ht="12.75">
      <c r="A148" s="4"/>
      <c r="B148" s="5" t="s">
        <v>113</v>
      </c>
      <c r="C148" s="1">
        <f t="shared" si="5"/>
        <v>1185</v>
      </c>
      <c r="D148">
        <v>172</v>
      </c>
      <c r="E148">
        <v>197</v>
      </c>
      <c r="F148">
        <v>139</v>
      </c>
      <c r="G148">
        <v>154</v>
      </c>
      <c r="H148">
        <v>522</v>
      </c>
      <c r="I148">
        <v>1</v>
      </c>
    </row>
    <row r="149" spans="1:8" ht="12.75">
      <c r="A149" s="4"/>
      <c r="B149" s="5" t="s">
        <v>114</v>
      </c>
      <c r="C149" s="1">
        <f t="shared" si="5"/>
        <v>1634</v>
      </c>
      <c r="D149">
        <v>280</v>
      </c>
      <c r="E149">
        <v>201</v>
      </c>
      <c r="F149">
        <v>99</v>
      </c>
      <c r="G149">
        <v>99</v>
      </c>
      <c r="H149">
        <v>955</v>
      </c>
    </row>
    <row r="150" spans="1:9" ht="12.75">
      <c r="A150" s="4"/>
      <c r="B150" s="5" t="s">
        <v>115</v>
      </c>
      <c r="C150" s="1">
        <f t="shared" si="5"/>
        <v>118582</v>
      </c>
      <c r="D150" s="1">
        <v>59064</v>
      </c>
      <c r="E150" s="1">
        <v>21231</v>
      </c>
      <c r="F150" s="1">
        <v>27718</v>
      </c>
      <c r="G150" s="1">
        <v>8407</v>
      </c>
      <c r="H150" s="1">
        <v>1908</v>
      </c>
      <c r="I150">
        <v>254</v>
      </c>
    </row>
    <row r="151" spans="1:4" ht="12.75">
      <c r="A151" s="4"/>
      <c r="B151" s="5" t="s">
        <v>116</v>
      </c>
      <c r="C151" s="1">
        <f t="shared" si="5"/>
        <v>2105</v>
      </c>
      <c r="D151" s="1">
        <v>2105</v>
      </c>
    </row>
    <row r="152" spans="1:4" ht="12.75">
      <c r="A152" s="4"/>
      <c r="B152" s="5" t="s">
        <v>117</v>
      </c>
      <c r="C152" s="1">
        <f t="shared" si="5"/>
        <v>6119</v>
      </c>
      <c r="D152" s="1">
        <v>6119</v>
      </c>
    </row>
    <row r="153" spans="1:3" ht="12.75">
      <c r="A153" s="4"/>
      <c r="C153" s="1">
        <f t="shared" si="5"/>
        <v>0</v>
      </c>
    </row>
    <row r="154" spans="1:9" ht="12.75">
      <c r="A154" s="4"/>
      <c r="B154" s="5" t="s">
        <v>118</v>
      </c>
      <c r="C154" s="1">
        <f t="shared" si="5"/>
        <v>239592</v>
      </c>
      <c r="D154" s="1">
        <v>101869</v>
      </c>
      <c r="E154" s="1">
        <v>28675</v>
      </c>
      <c r="F154" s="1">
        <v>63458</v>
      </c>
      <c r="G154" s="1">
        <v>32519</v>
      </c>
      <c r="H154" s="1">
        <v>12267</v>
      </c>
      <c r="I154">
        <v>804</v>
      </c>
    </row>
    <row r="155" spans="1:3" ht="12.75">
      <c r="A155" s="4"/>
      <c r="C155" s="1">
        <f t="shared" si="5"/>
        <v>0</v>
      </c>
    </row>
    <row r="156" spans="1:9" ht="12.75">
      <c r="A156" s="4"/>
      <c r="B156" s="5" t="s">
        <v>119</v>
      </c>
      <c r="C156" s="1">
        <f t="shared" si="5"/>
        <v>70404</v>
      </c>
      <c r="D156" s="1">
        <v>35200</v>
      </c>
      <c r="E156" s="1">
        <v>7569</v>
      </c>
      <c r="F156" s="1">
        <v>16387</v>
      </c>
      <c r="G156" s="1">
        <v>10107</v>
      </c>
      <c r="H156" s="1">
        <v>1118</v>
      </c>
      <c r="I156">
        <v>23</v>
      </c>
    </row>
    <row r="157" spans="1:9" ht="12.75">
      <c r="A157" s="4"/>
      <c r="B157" s="5" t="s">
        <v>120</v>
      </c>
      <c r="C157" s="1">
        <f t="shared" si="5"/>
        <v>82441</v>
      </c>
      <c r="D157" s="1">
        <v>34217</v>
      </c>
      <c r="E157" s="1">
        <v>8866</v>
      </c>
      <c r="F157" s="1">
        <v>20431</v>
      </c>
      <c r="G157" s="1">
        <v>8884</v>
      </c>
      <c r="H157" s="1">
        <v>9680</v>
      </c>
      <c r="I157">
        <v>363</v>
      </c>
    </row>
    <row r="158" spans="1:9" ht="12.75">
      <c r="A158" s="4"/>
      <c r="B158" s="5" t="s">
        <v>121</v>
      </c>
      <c r="C158" s="1">
        <f t="shared" si="5"/>
        <v>86747</v>
      </c>
      <c r="D158" s="1">
        <v>32452</v>
      </c>
      <c r="E158" s="1">
        <v>12240</v>
      </c>
      <c r="F158" s="1">
        <v>26640</v>
      </c>
      <c r="G158" s="1">
        <v>13528</v>
      </c>
      <c r="H158" s="1">
        <v>1469</v>
      </c>
      <c r="I158">
        <v>418</v>
      </c>
    </row>
    <row r="159" spans="1:3" ht="12.75">
      <c r="A159" s="4"/>
      <c r="C159" s="1">
        <f t="shared" si="5"/>
        <v>0</v>
      </c>
    </row>
    <row r="160" spans="1:10" ht="12.75">
      <c r="A160" s="4"/>
      <c r="B160" s="5" t="s">
        <v>122</v>
      </c>
      <c r="C160" s="1">
        <f t="shared" si="5"/>
        <v>330691</v>
      </c>
      <c r="D160" s="1">
        <v>129420</v>
      </c>
      <c r="E160" s="1">
        <v>42071</v>
      </c>
      <c r="F160" s="1">
        <v>68810</v>
      </c>
      <c r="G160" s="1">
        <v>54992</v>
      </c>
      <c r="H160" s="1">
        <v>17192</v>
      </c>
      <c r="I160" s="1">
        <v>16885</v>
      </c>
      <c r="J160" s="1">
        <v>1321</v>
      </c>
    </row>
    <row r="161" spans="1:3" ht="12.75">
      <c r="A161" s="4"/>
      <c r="C161" s="1">
        <f t="shared" si="5"/>
        <v>0</v>
      </c>
    </row>
    <row r="162" spans="1:9" ht="12.75">
      <c r="A162" s="4"/>
      <c r="B162" s="5" t="s">
        <v>123</v>
      </c>
      <c r="C162" s="1">
        <f t="shared" si="5"/>
        <v>93936</v>
      </c>
      <c r="D162" s="1">
        <v>37421</v>
      </c>
      <c r="E162" s="1">
        <v>11937</v>
      </c>
      <c r="F162" s="1">
        <v>16117</v>
      </c>
      <c r="G162" s="1">
        <v>14528</v>
      </c>
      <c r="H162" s="1">
        <v>1239</v>
      </c>
      <c r="I162" s="1">
        <v>12694</v>
      </c>
    </row>
    <row r="163" spans="1:10" ht="12.75">
      <c r="A163" s="4"/>
      <c r="B163" s="5" t="s">
        <v>124</v>
      </c>
      <c r="C163" s="1">
        <f t="shared" si="5"/>
        <v>114766</v>
      </c>
      <c r="D163" s="1">
        <v>48396</v>
      </c>
      <c r="E163" s="1">
        <v>13381</v>
      </c>
      <c r="F163" s="1">
        <v>23314</v>
      </c>
      <c r="G163" s="1">
        <v>20057</v>
      </c>
      <c r="H163" s="1">
        <v>6395</v>
      </c>
      <c r="I163" s="1">
        <v>2319</v>
      </c>
      <c r="J163">
        <v>904</v>
      </c>
    </row>
    <row r="164" spans="1:10" ht="12.75">
      <c r="A164" s="4"/>
      <c r="B164" s="5" t="s">
        <v>125</v>
      </c>
      <c r="C164" s="1">
        <f t="shared" si="5"/>
        <v>73447</v>
      </c>
      <c r="D164" s="1">
        <v>25643</v>
      </c>
      <c r="E164" s="1">
        <v>10293</v>
      </c>
      <c r="F164" s="1">
        <v>16219</v>
      </c>
      <c r="G164" s="1">
        <v>12529</v>
      </c>
      <c r="H164" s="1">
        <v>7098</v>
      </c>
      <c r="I164" s="1">
        <v>1265</v>
      </c>
      <c r="J164">
        <v>400</v>
      </c>
    </row>
    <row r="165" spans="1:10" ht="12.75">
      <c r="A165" s="4"/>
      <c r="B165" s="5" t="s">
        <v>121</v>
      </c>
      <c r="C165" s="1">
        <f t="shared" si="5"/>
        <v>48542</v>
      </c>
      <c r="D165" s="1">
        <v>17960</v>
      </c>
      <c r="E165" s="1">
        <v>6460</v>
      </c>
      <c r="F165" s="1">
        <v>13160</v>
      </c>
      <c r="G165" s="1">
        <v>7878</v>
      </c>
      <c r="H165" s="1">
        <v>2460</v>
      </c>
      <c r="I165">
        <v>607</v>
      </c>
      <c r="J165">
        <v>17</v>
      </c>
    </row>
    <row r="166" spans="1:3" ht="12.75">
      <c r="A166" s="4"/>
      <c r="C166" s="1">
        <f t="shared" si="5"/>
        <v>0</v>
      </c>
    </row>
    <row r="167" spans="1:11" ht="12.75">
      <c r="A167" s="4"/>
      <c r="B167" s="5" t="s">
        <v>126</v>
      </c>
      <c r="C167" s="1">
        <f t="shared" si="5"/>
        <v>340661</v>
      </c>
      <c r="D167" s="1">
        <v>117822</v>
      </c>
      <c r="E167" s="1">
        <v>63913</v>
      </c>
      <c r="F167" s="1">
        <v>90745</v>
      </c>
      <c r="G167" s="1">
        <v>37953</v>
      </c>
      <c r="H167" s="1">
        <v>19341</v>
      </c>
      <c r="I167" s="1">
        <v>10397</v>
      </c>
      <c r="K167">
        <v>490</v>
      </c>
    </row>
    <row r="168" spans="1:3" ht="12.75">
      <c r="A168" s="4"/>
      <c r="C168" s="1">
        <f t="shared" si="5"/>
        <v>0</v>
      </c>
    </row>
    <row r="169" spans="1:9" ht="12.75">
      <c r="A169" s="4"/>
      <c r="B169" s="5" t="s">
        <v>127</v>
      </c>
      <c r="C169" s="1">
        <f t="shared" si="5"/>
        <v>133649</v>
      </c>
      <c r="D169" s="1">
        <v>45508</v>
      </c>
      <c r="E169" s="1">
        <v>22972</v>
      </c>
      <c r="F169" s="1">
        <v>33041</v>
      </c>
      <c r="G169" s="1">
        <v>12968</v>
      </c>
      <c r="H169" s="1">
        <v>11696</v>
      </c>
      <c r="I169" s="1">
        <v>7464</v>
      </c>
    </row>
    <row r="170" spans="1:11" ht="12.75">
      <c r="A170" s="4"/>
      <c r="B170" s="5" t="s">
        <v>128</v>
      </c>
      <c r="C170" s="1">
        <f t="shared" si="5"/>
        <v>38777</v>
      </c>
      <c r="D170" s="1">
        <v>12107</v>
      </c>
      <c r="E170" s="1">
        <v>7661</v>
      </c>
      <c r="F170" s="1">
        <v>11949</v>
      </c>
      <c r="G170" s="1">
        <v>5402</v>
      </c>
      <c r="H170">
        <v>858</v>
      </c>
      <c r="I170">
        <v>571</v>
      </c>
      <c r="K170">
        <v>229</v>
      </c>
    </row>
    <row r="171" spans="1:8" ht="12.75">
      <c r="A171" s="4"/>
      <c r="B171" s="5" t="s">
        <v>129</v>
      </c>
      <c r="C171" s="1">
        <f t="shared" si="5"/>
        <v>44760</v>
      </c>
      <c r="D171" s="1">
        <v>16906</v>
      </c>
      <c r="E171" s="1">
        <v>10432</v>
      </c>
      <c r="F171" s="1">
        <v>10166</v>
      </c>
      <c r="G171" s="1">
        <v>5099</v>
      </c>
      <c r="H171" s="1">
        <v>2157</v>
      </c>
    </row>
    <row r="172" spans="1:11" ht="12.75">
      <c r="A172" s="4"/>
      <c r="B172" s="5" t="s">
        <v>121</v>
      </c>
      <c r="C172" s="1">
        <f t="shared" si="5"/>
        <v>123475</v>
      </c>
      <c r="D172" s="1">
        <v>43301</v>
      </c>
      <c r="E172" s="1">
        <v>22848</v>
      </c>
      <c r="F172" s="1">
        <v>35589</v>
      </c>
      <c r="G172" s="1">
        <v>14484</v>
      </c>
      <c r="H172" s="1">
        <v>4630</v>
      </c>
      <c r="I172" s="1">
        <v>2362</v>
      </c>
      <c r="K172">
        <v>261</v>
      </c>
    </row>
    <row r="173" spans="1:3" ht="12.75">
      <c r="A173" s="4"/>
      <c r="C173" s="1">
        <f t="shared" si="5"/>
        <v>0</v>
      </c>
    </row>
    <row r="174" spans="1:9" ht="12.75">
      <c r="A174" s="4"/>
      <c r="B174" s="5" t="s">
        <v>130</v>
      </c>
      <c r="C174" s="1">
        <f t="shared" si="5"/>
        <v>214645</v>
      </c>
      <c r="D174" s="1">
        <v>79005</v>
      </c>
      <c r="E174" s="1">
        <v>29439</v>
      </c>
      <c r="F174" s="1">
        <v>44329</v>
      </c>
      <c r="G174" s="1">
        <v>36561</v>
      </c>
      <c r="H174" s="1">
        <v>15169</v>
      </c>
      <c r="I174" s="1">
        <v>10142</v>
      </c>
    </row>
    <row r="175" spans="1:3" ht="12.75">
      <c r="A175" s="4"/>
      <c r="C175" s="1">
        <f t="shared" si="5"/>
        <v>0</v>
      </c>
    </row>
    <row r="176" spans="1:9" ht="12.75">
      <c r="A176" s="4"/>
      <c r="B176" s="5" t="s">
        <v>131</v>
      </c>
      <c r="C176" s="1">
        <f t="shared" si="5"/>
        <v>117887</v>
      </c>
      <c r="D176" s="1">
        <v>46367</v>
      </c>
      <c r="E176" s="1">
        <v>14997</v>
      </c>
      <c r="F176" s="1">
        <v>20262</v>
      </c>
      <c r="G176" s="1">
        <v>17372</v>
      </c>
      <c r="H176" s="1">
        <v>10159</v>
      </c>
      <c r="I176" s="1">
        <v>8730</v>
      </c>
    </row>
    <row r="177" spans="1:9" ht="12.75">
      <c r="A177" s="4"/>
      <c r="B177" s="5" t="s">
        <v>132</v>
      </c>
      <c r="C177" s="1">
        <f t="shared" si="5"/>
        <v>36666</v>
      </c>
      <c r="D177" s="1">
        <v>13373</v>
      </c>
      <c r="E177" s="1">
        <v>4786</v>
      </c>
      <c r="F177" s="1">
        <v>8154</v>
      </c>
      <c r="G177" s="1">
        <v>7296</v>
      </c>
      <c r="H177" s="1">
        <v>2422</v>
      </c>
      <c r="I177">
        <v>635</v>
      </c>
    </row>
    <row r="178" spans="1:9" ht="12.75">
      <c r="A178" s="4"/>
      <c r="B178" s="5" t="s">
        <v>121</v>
      </c>
      <c r="C178" s="1">
        <f t="shared" si="5"/>
        <v>60092</v>
      </c>
      <c r="D178" s="1">
        <v>19265</v>
      </c>
      <c r="E178" s="1">
        <v>9656</v>
      </c>
      <c r="F178" s="1">
        <v>15913</v>
      </c>
      <c r="G178" s="1">
        <v>11893</v>
      </c>
      <c r="H178" s="1">
        <v>2588</v>
      </c>
      <c r="I178">
        <v>777</v>
      </c>
    </row>
    <row r="179" spans="1:3" ht="12.75">
      <c r="A179" s="4"/>
      <c r="C179" s="1">
        <f t="shared" si="5"/>
        <v>0</v>
      </c>
    </row>
    <row r="180" spans="1:10" ht="12.75">
      <c r="A180" s="4"/>
      <c r="B180" s="5" t="s">
        <v>133</v>
      </c>
      <c r="C180" s="1">
        <f t="shared" si="5"/>
        <v>755696</v>
      </c>
      <c r="D180" s="1">
        <v>278167</v>
      </c>
      <c r="E180" s="1">
        <v>125744</v>
      </c>
      <c r="F180" s="1">
        <v>174764</v>
      </c>
      <c r="G180" s="1">
        <v>109995</v>
      </c>
      <c r="H180" s="1">
        <v>58654</v>
      </c>
      <c r="I180" s="1">
        <v>4763</v>
      </c>
      <c r="J180" s="1">
        <v>3609</v>
      </c>
    </row>
    <row r="181" spans="1:3" ht="12.75">
      <c r="A181" s="4"/>
      <c r="C181" s="1">
        <f t="shared" si="5"/>
        <v>0</v>
      </c>
    </row>
    <row r="182" spans="1:9" ht="12.75">
      <c r="A182" s="4"/>
      <c r="B182" s="5" t="s">
        <v>134</v>
      </c>
      <c r="C182" s="1">
        <f t="shared" si="5"/>
        <v>154834</v>
      </c>
      <c r="D182" s="1">
        <v>59525</v>
      </c>
      <c r="E182" s="1">
        <v>24392</v>
      </c>
      <c r="F182" s="1">
        <v>35631</v>
      </c>
      <c r="G182" s="1">
        <v>19830</v>
      </c>
      <c r="H182" s="1">
        <v>15386</v>
      </c>
      <c r="I182">
        <v>70</v>
      </c>
    </row>
    <row r="183" spans="1:9" ht="12.75">
      <c r="A183" s="4"/>
      <c r="B183" s="5" t="s">
        <v>135</v>
      </c>
      <c r="C183" s="1">
        <f t="shared" si="5"/>
        <v>197045</v>
      </c>
      <c r="D183" s="1">
        <v>67431</v>
      </c>
      <c r="E183" s="1">
        <v>35758</v>
      </c>
      <c r="F183" s="1">
        <v>49786</v>
      </c>
      <c r="G183" s="1">
        <v>29576</v>
      </c>
      <c r="H183" s="1">
        <v>13715</v>
      </c>
      <c r="I183">
        <v>779</v>
      </c>
    </row>
    <row r="184" spans="1:9" ht="12.75">
      <c r="A184" s="4"/>
      <c r="B184" s="5" t="s">
        <v>136</v>
      </c>
      <c r="C184" s="1">
        <f t="shared" si="5"/>
        <v>88404</v>
      </c>
      <c r="D184" s="1">
        <v>39614</v>
      </c>
      <c r="E184" s="1">
        <v>12219</v>
      </c>
      <c r="F184" s="1">
        <v>20492</v>
      </c>
      <c r="G184" s="1">
        <v>12019</v>
      </c>
      <c r="H184" s="1">
        <v>3442</v>
      </c>
      <c r="I184">
        <v>618</v>
      </c>
    </row>
    <row r="185" spans="1:9" ht="12.75">
      <c r="A185" s="4"/>
      <c r="B185" s="5" t="s">
        <v>137</v>
      </c>
      <c r="C185" s="1">
        <f t="shared" si="5"/>
        <v>56332</v>
      </c>
      <c r="D185" s="1">
        <v>21557</v>
      </c>
      <c r="E185" s="1">
        <v>9867</v>
      </c>
      <c r="F185" s="1">
        <v>13334</v>
      </c>
      <c r="G185" s="1">
        <v>6379</v>
      </c>
      <c r="H185" s="1">
        <v>4603</v>
      </c>
      <c r="I185">
        <v>592</v>
      </c>
    </row>
    <row r="186" spans="1:9" ht="12.75">
      <c r="A186" s="4"/>
      <c r="B186" s="5" t="s">
        <v>138</v>
      </c>
      <c r="C186" s="1">
        <f t="shared" si="5"/>
        <v>29245</v>
      </c>
      <c r="D186" s="1">
        <v>11087</v>
      </c>
      <c r="E186" s="1">
        <v>5259</v>
      </c>
      <c r="F186" s="1">
        <v>6231</v>
      </c>
      <c r="G186" s="1">
        <v>3781</v>
      </c>
      <c r="H186" s="1">
        <v>2884</v>
      </c>
      <c r="I186">
        <v>3</v>
      </c>
    </row>
    <row r="187" spans="1:9" ht="12.75">
      <c r="A187" s="4"/>
      <c r="B187" s="5" t="s">
        <v>139</v>
      </c>
      <c r="C187" s="1">
        <f t="shared" si="5"/>
        <v>26783</v>
      </c>
      <c r="D187" s="1">
        <v>10706</v>
      </c>
      <c r="E187" s="1">
        <v>3143</v>
      </c>
      <c r="F187" s="1">
        <v>5273</v>
      </c>
      <c r="G187" s="1">
        <v>5084</v>
      </c>
      <c r="H187" s="1">
        <v>2522</v>
      </c>
      <c r="I187">
        <v>55</v>
      </c>
    </row>
    <row r="188" spans="1:9" ht="12.75">
      <c r="A188" s="4"/>
      <c r="B188" s="5" t="s">
        <v>140</v>
      </c>
      <c r="C188" s="1">
        <f t="shared" si="5"/>
        <v>24328</v>
      </c>
      <c r="D188" s="1">
        <v>8209</v>
      </c>
      <c r="E188" s="1">
        <v>3017</v>
      </c>
      <c r="F188" s="1">
        <v>4823</v>
      </c>
      <c r="G188" s="1">
        <v>4567</v>
      </c>
      <c r="H188" s="1">
        <v>1501</v>
      </c>
      <c r="I188" s="1">
        <v>2211</v>
      </c>
    </row>
    <row r="189" spans="1:10" ht="12.75">
      <c r="A189" s="4"/>
      <c r="B189" s="5" t="s">
        <v>141</v>
      </c>
      <c r="C189" s="1">
        <f t="shared" si="5"/>
        <v>48035</v>
      </c>
      <c r="D189" s="1">
        <v>17109</v>
      </c>
      <c r="E189" s="1">
        <v>10513</v>
      </c>
      <c r="F189" s="1">
        <v>6272</v>
      </c>
      <c r="G189" s="1">
        <v>7076</v>
      </c>
      <c r="H189" s="1">
        <v>3456</v>
      </c>
      <c r="J189" s="1">
        <v>3609</v>
      </c>
    </row>
    <row r="190" spans="1:8" ht="12.75">
      <c r="A190" s="4"/>
      <c r="B190" s="5" t="s">
        <v>142</v>
      </c>
      <c r="C190" s="1">
        <f t="shared" si="5"/>
        <v>22338</v>
      </c>
      <c r="D190" s="1">
        <v>6827</v>
      </c>
      <c r="E190" s="1">
        <v>3196</v>
      </c>
      <c r="F190" s="1">
        <v>6693</v>
      </c>
      <c r="G190" s="1">
        <v>4013</v>
      </c>
      <c r="H190" s="1">
        <v>1609</v>
      </c>
    </row>
    <row r="191" spans="1:9" ht="12.75">
      <c r="A191" s="4"/>
      <c r="B191" s="5" t="s">
        <v>121</v>
      </c>
      <c r="C191" s="1">
        <f t="shared" si="5"/>
        <v>108352</v>
      </c>
      <c r="D191" s="1">
        <v>36102</v>
      </c>
      <c r="E191" s="1">
        <v>18380</v>
      </c>
      <c r="F191" s="1">
        <v>26229</v>
      </c>
      <c r="G191" s="1">
        <v>17670</v>
      </c>
      <c r="H191" s="1">
        <v>9536</v>
      </c>
      <c r="I191">
        <v>435</v>
      </c>
    </row>
    <row r="192" spans="1:3" ht="12.75">
      <c r="A192" s="4"/>
      <c r="C192" s="1">
        <f t="shared" si="5"/>
        <v>0</v>
      </c>
    </row>
    <row r="193" spans="1:11" ht="12.75">
      <c r="A193" s="4"/>
      <c r="B193" s="5" t="s">
        <v>143</v>
      </c>
      <c r="C193" s="1">
        <f t="shared" si="5"/>
        <v>183760</v>
      </c>
      <c r="D193" s="1">
        <v>69783</v>
      </c>
      <c r="E193" s="1">
        <v>28917</v>
      </c>
      <c r="F193" s="1">
        <v>46439</v>
      </c>
      <c r="G193" s="1">
        <v>25975</v>
      </c>
      <c r="H193" s="1">
        <v>10812</v>
      </c>
      <c r="I193" s="1">
        <v>1282</v>
      </c>
      <c r="K193">
        <v>552</v>
      </c>
    </row>
    <row r="194" spans="1:3" ht="12.75">
      <c r="A194" s="4"/>
      <c r="C194" s="1">
        <f t="shared" si="5"/>
        <v>0</v>
      </c>
    </row>
    <row r="195" spans="1:9" ht="12.75">
      <c r="A195" s="4"/>
      <c r="B195" s="5" t="s">
        <v>144</v>
      </c>
      <c r="C195" s="1">
        <f t="shared" si="5"/>
        <v>119872</v>
      </c>
      <c r="D195" s="1">
        <v>47973</v>
      </c>
      <c r="E195" s="1">
        <v>19663</v>
      </c>
      <c r="F195" s="1">
        <v>28485</v>
      </c>
      <c r="G195" s="1">
        <v>16905</v>
      </c>
      <c r="H195" s="1">
        <v>5588</v>
      </c>
      <c r="I195" s="1">
        <v>1258</v>
      </c>
    </row>
    <row r="196" spans="1:11" ht="12.75">
      <c r="A196" s="4"/>
      <c r="B196" s="5" t="s">
        <v>145</v>
      </c>
      <c r="C196" s="1">
        <f t="shared" si="5"/>
        <v>44311</v>
      </c>
      <c r="D196" s="1">
        <v>15309</v>
      </c>
      <c r="E196" s="1">
        <v>5697</v>
      </c>
      <c r="F196" s="1">
        <v>13059</v>
      </c>
      <c r="G196" s="1">
        <v>5714</v>
      </c>
      <c r="H196" s="1">
        <v>3980</v>
      </c>
      <c r="K196">
        <v>552</v>
      </c>
    </row>
    <row r="197" spans="1:9" ht="12.75">
      <c r="A197" s="4"/>
      <c r="B197" s="5" t="s">
        <v>121</v>
      </c>
      <c r="C197" s="1">
        <f t="shared" si="5"/>
        <v>19577</v>
      </c>
      <c r="D197" s="1">
        <v>6501</v>
      </c>
      <c r="E197" s="1">
        <v>3557</v>
      </c>
      <c r="F197" s="1">
        <v>4895</v>
      </c>
      <c r="G197" s="1">
        <v>3356</v>
      </c>
      <c r="H197" s="1">
        <v>1244</v>
      </c>
      <c r="I197">
        <v>24</v>
      </c>
    </row>
    <row r="198" spans="1:3" ht="12.75">
      <c r="A198" s="4"/>
      <c r="C198" s="1">
        <f t="shared" si="5"/>
        <v>0</v>
      </c>
    </row>
    <row r="199" spans="1:9" ht="12.75">
      <c r="A199" s="4"/>
      <c r="B199" s="5" t="s">
        <v>146</v>
      </c>
      <c r="C199" s="1">
        <f t="shared" si="5"/>
        <v>557475</v>
      </c>
      <c r="D199" s="1">
        <v>222795</v>
      </c>
      <c r="E199" s="1">
        <v>87683</v>
      </c>
      <c r="F199" s="1">
        <v>139415</v>
      </c>
      <c r="G199" s="1">
        <v>92957</v>
      </c>
      <c r="H199" s="1">
        <v>9945</v>
      </c>
      <c r="I199" s="1">
        <v>4680</v>
      </c>
    </row>
    <row r="200" spans="1:3" ht="12.75">
      <c r="A200" s="4"/>
      <c r="C200" s="1">
        <f t="shared" si="5"/>
        <v>0</v>
      </c>
    </row>
    <row r="201" spans="1:9" ht="12.75">
      <c r="A201" s="4"/>
      <c r="B201" s="5" t="s">
        <v>147</v>
      </c>
      <c r="C201" s="1">
        <f t="shared" si="5"/>
        <v>78040</v>
      </c>
      <c r="D201" s="1">
        <v>32764</v>
      </c>
      <c r="E201" s="1">
        <v>13992</v>
      </c>
      <c r="F201" s="1">
        <v>17896</v>
      </c>
      <c r="G201" s="1">
        <v>12324</v>
      </c>
      <c r="H201" s="1">
        <v>1024</v>
      </c>
      <c r="I201">
        <v>40</v>
      </c>
    </row>
    <row r="202" spans="1:9" ht="12.75">
      <c r="A202" s="4"/>
      <c r="B202" s="5" t="s">
        <v>148</v>
      </c>
      <c r="C202" s="1">
        <f t="shared" si="5"/>
        <v>81592</v>
      </c>
      <c r="D202" s="1">
        <v>32227</v>
      </c>
      <c r="E202" s="1">
        <v>12376</v>
      </c>
      <c r="F202" s="1">
        <v>22964</v>
      </c>
      <c r="G202" s="1">
        <v>11762</v>
      </c>
      <c r="H202" s="1">
        <v>2092</v>
      </c>
      <c r="I202">
        <v>171</v>
      </c>
    </row>
    <row r="203" spans="1:9" ht="12.75">
      <c r="A203" s="4"/>
      <c r="B203" s="5" t="s">
        <v>149</v>
      </c>
      <c r="C203" s="1">
        <f t="shared" si="5"/>
        <v>55094</v>
      </c>
      <c r="D203" s="1">
        <v>23877</v>
      </c>
      <c r="E203" s="1">
        <v>8469</v>
      </c>
      <c r="F203" s="1">
        <v>15088</v>
      </c>
      <c r="G203" s="1">
        <v>6754</v>
      </c>
      <c r="H203">
        <v>581</v>
      </c>
      <c r="I203">
        <v>325</v>
      </c>
    </row>
    <row r="204" spans="1:9" ht="12.75">
      <c r="A204" s="4"/>
      <c r="B204" s="5" t="s">
        <v>150</v>
      </c>
      <c r="C204" s="1">
        <f t="shared" si="5"/>
        <v>44336</v>
      </c>
      <c r="D204" s="1">
        <v>15518</v>
      </c>
      <c r="E204" s="1">
        <v>7665</v>
      </c>
      <c r="F204" s="1">
        <v>10541</v>
      </c>
      <c r="G204" s="1">
        <v>7378</v>
      </c>
      <c r="H204">
        <v>689</v>
      </c>
      <c r="I204" s="1">
        <v>2545</v>
      </c>
    </row>
    <row r="205" spans="1:9" ht="12.75">
      <c r="A205" s="4"/>
      <c r="B205" s="5" t="s">
        <v>151</v>
      </c>
      <c r="C205" s="1">
        <f t="shared" si="5"/>
        <v>91860</v>
      </c>
      <c r="D205" s="1">
        <v>38063</v>
      </c>
      <c r="E205" s="1">
        <v>14857</v>
      </c>
      <c r="F205" s="1">
        <v>18683</v>
      </c>
      <c r="G205" s="1">
        <v>18540</v>
      </c>
      <c r="H205" s="1">
        <v>1023</v>
      </c>
      <c r="I205">
        <v>694</v>
      </c>
    </row>
    <row r="206" spans="1:9" ht="12.75">
      <c r="A206" s="4"/>
      <c r="B206" s="5" t="s">
        <v>121</v>
      </c>
      <c r="C206" s="1">
        <f t="shared" si="5"/>
        <v>206553</v>
      </c>
      <c r="D206" s="1">
        <v>80346</v>
      </c>
      <c r="E206" s="1">
        <v>30324</v>
      </c>
      <c r="F206" s="1">
        <v>54243</v>
      </c>
      <c r="G206" s="1">
        <v>36199</v>
      </c>
      <c r="H206" s="1">
        <v>4536</v>
      </c>
      <c r="I206">
        <v>905</v>
      </c>
    </row>
    <row r="207" spans="1:3" ht="12.75">
      <c r="A207" s="4"/>
      <c r="C207" s="1">
        <f t="shared" si="5"/>
        <v>0</v>
      </c>
    </row>
    <row r="208" spans="1:11" ht="12.75">
      <c r="A208" s="4"/>
      <c r="B208" s="5" t="s">
        <v>152</v>
      </c>
      <c r="C208" s="1">
        <f aca="true" t="shared" si="6" ref="C208:C271">SUM(D208:K208)</f>
        <v>511099</v>
      </c>
      <c r="D208" s="1">
        <v>190409</v>
      </c>
      <c r="E208" s="1">
        <v>79118</v>
      </c>
      <c r="F208" s="1">
        <v>114328</v>
      </c>
      <c r="G208" s="1">
        <v>97285</v>
      </c>
      <c r="H208" s="1">
        <v>22644</v>
      </c>
      <c r="I208" s="1">
        <v>5798</v>
      </c>
      <c r="J208">
        <v>746</v>
      </c>
      <c r="K208">
        <v>771</v>
      </c>
    </row>
    <row r="209" spans="1:3" ht="12.75">
      <c r="A209" s="4"/>
      <c r="C209" s="1">
        <f t="shared" si="6"/>
        <v>0</v>
      </c>
    </row>
    <row r="210" spans="1:9" ht="12.75">
      <c r="A210" s="4"/>
      <c r="B210" s="5" t="s">
        <v>153</v>
      </c>
      <c r="C210" s="1">
        <f t="shared" si="6"/>
        <v>155912</v>
      </c>
      <c r="D210" s="1">
        <v>69501</v>
      </c>
      <c r="E210" s="1">
        <v>23865</v>
      </c>
      <c r="F210" s="1">
        <v>27040</v>
      </c>
      <c r="G210" s="1">
        <v>30228</v>
      </c>
      <c r="H210" s="1">
        <v>2466</v>
      </c>
      <c r="I210" s="1">
        <v>2812</v>
      </c>
    </row>
    <row r="211" spans="1:7" ht="12.75">
      <c r="A211" s="4"/>
      <c r="B211" s="5" t="s">
        <v>154</v>
      </c>
      <c r="C211" s="1">
        <f t="shared" si="6"/>
        <v>43179</v>
      </c>
      <c r="D211" s="1">
        <v>20329</v>
      </c>
      <c r="E211" s="1">
        <v>7968</v>
      </c>
      <c r="F211" s="1">
        <v>8269</v>
      </c>
      <c r="G211" s="1">
        <v>6613</v>
      </c>
    </row>
    <row r="212" spans="1:10" ht="12.75">
      <c r="A212" s="4"/>
      <c r="B212" s="5" t="s">
        <v>155</v>
      </c>
      <c r="C212" s="1">
        <f t="shared" si="6"/>
        <v>24939</v>
      </c>
      <c r="D212" s="1">
        <v>7362</v>
      </c>
      <c r="E212" s="1">
        <v>3805</v>
      </c>
      <c r="F212" s="1">
        <v>8851</v>
      </c>
      <c r="G212" s="1">
        <v>3411</v>
      </c>
      <c r="H212" s="1">
        <v>1265</v>
      </c>
      <c r="I212">
        <v>194</v>
      </c>
      <c r="J212">
        <v>51</v>
      </c>
    </row>
    <row r="213" spans="1:9" ht="12.75">
      <c r="A213" s="4"/>
      <c r="B213" s="5" t="s">
        <v>156</v>
      </c>
      <c r="C213" s="1">
        <f t="shared" si="6"/>
        <v>44321</v>
      </c>
      <c r="D213" s="1">
        <v>13026</v>
      </c>
      <c r="E213" s="1">
        <v>5025</v>
      </c>
      <c r="F213" s="1">
        <v>11922</v>
      </c>
      <c r="G213" s="1">
        <v>11246</v>
      </c>
      <c r="H213" s="1">
        <v>1795</v>
      </c>
      <c r="I213" s="1">
        <v>1307</v>
      </c>
    </row>
    <row r="214" spans="1:8" ht="12.75">
      <c r="A214" s="4"/>
      <c r="B214" s="5" t="s">
        <v>157</v>
      </c>
      <c r="C214" s="1">
        <f t="shared" si="6"/>
        <v>22037</v>
      </c>
      <c r="D214" s="1">
        <v>7225</v>
      </c>
      <c r="E214" s="1">
        <v>3618</v>
      </c>
      <c r="F214" s="1">
        <v>6358</v>
      </c>
      <c r="G214" s="1">
        <v>3833</v>
      </c>
      <c r="H214" s="1">
        <v>1003</v>
      </c>
    </row>
    <row r="215" spans="1:11" ht="12.75">
      <c r="A215" s="4"/>
      <c r="B215" s="5" t="s">
        <v>158</v>
      </c>
      <c r="C215" s="1">
        <f t="shared" si="6"/>
        <v>46426</v>
      </c>
      <c r="D215" s="1">
        <v>17321</v>
      </c>
      <c r="E215" s="1">
        <v>7592</v>
      </c>
      <c r="F215" s="1">
        <v>9230</v>
      </c>
      <c r="G215" s="1">
        <v>7117</v>
      </c>
      <c r="H215" s="1">
        <v>4395</v>
      </c>
      <c r="K215">
        <v>771</v>
      </c>
    </row>
    <row r="216" spans="1:10" ht="12.75">
      <c r="A216" s="4"/>
      <c r="B216" s="5" t="s">
        <v>159</v>
      </c>
      <c r="C216" s="1">
        <f t="shared" si="6"/>
        <v>30488</v>
      </c>
      <c r="D216" s="1">
        <v>9069</v>
      </c>
      <c r="E216" s="1">
        <v>6808</v>
      </c>
      <c r="F216" s="1">
        <v>4734</v>
      </c>
      <c r="G216" s="1">
        <v>5445</v>
      </c>
      <c r="H216" s="1">
        <v>3733</v>
      </c>
      <c r="I216">
        <v>4</v>
      </c>
      <c r="J216">
        <v>695</v>
      </c>
    </row>
    <row r="217" spans="1:9" ht="12.75">
      <c r="A217" s="4"/>
      <c r="B217" s="5" t="s">
        <v>121</v>
      </c>
      <c r="C217" s="1">
        <f t="shared" si="6"/>
        <v>143797</v>
      </c>
      <c r="D217" s="1">
        <v>46576</v>
      </c>
      <c r="E217" s="1">
        <v>20437</v>
      </c>
      <c r="F217" s="1">
        <v>37924</v>
      </c>
      <c r="G217" s="1">
        <v>29392</v>
      </c>
      <c r="H217" s="1">
        <v>7987</v>
      </c>
      <c r="I217" s="1">
        <v>1481</v>
      </c>
    </row>
    <row r="218" spans="1:3" ht="12.75">
      <c r="A218" s="4"/>
      <c r="C218" s="1">
        <f t="shared" si="6"/>
        <v>0</v>
      </c>
    </row>
    <row r="219" spans="1:9" ht="12.75">
      <c r="A219" s="4"/>
      <c r="B219" s="5" t="s">
        <v>160</v>
      </c>
      <c r="C219" s="1">
        <f t="shared" si="6"/>
        <v>612868</v>
      </c>
      <c r="D219" s="1">
        <v>231793</v>
      </c>
      <c r="E219" s="1">
        <v>95416</v>
      </c>
      <c r="F219" s="1">
        <v>155713</v>
      </c>
      <c r="G219" s="1">
        <v>95131</v>
      </c>
      <c r="H219" s="1">
        <v>28895</v>
      </c>
      <c r="I219" s="1">
        <v>5920</v>
      </c>
    </row>
    <row r="220" spans="1:3" ht="12.75">
      <c r="A220" s="4"/>
      <c r="C220" s="1">
        <f t="shared" si="6"/>
        <v>0</v>
      </c>
    </row>
    <row r="221" spans="1:9" ht="12.75">
      <c r="A221" s="4"/>
      <c r="B221" s="5" t="s">
        <v>161</v>
      </c>
      <c r="C221" s="1">
        <f t="shared" si="6"/>
        <v>146330</v>
      </c>
      <c r="D221" s="1">
        <v>61538</v>
      </c>
      <c r="E221" s="1">
        <v>17932</v>
      </c>
      <c r="F221" s="1">
        <v>38338</v>
      </c>
      <c r="G221" s="1">
        <v>18578</v>
      </c>
      <c r="H221" s="1">
        <v>8736</v>
      </c>
      <c r="I221" s="1">
        <v>1208</v>
      </c>
    </row>
    <row r="222" spans="1:9" ht="12.75">
      <c r="A222" s="4"/>
      <c r="B222" s="5" t="s">
        <v>162</v>
      </c>
      <c r="C222" s="1">
        <f t="shared" si="6"/>
        <v>28086</v>
      </c>
      <c r="D222" s="1">
        <v>9625</v>
      </c>
      <c r="E222" s="1">
        <v>7253</v>
      </c>
      <c r="F222" s="1">
        <v>7279</v>
      </c>
      <c r="G222" s="1">
        <v>3807</v>
      </c>
      <c r="H222">
        <v>121</v>
      </c>
      <c r="I222">
        <v>1</v>
      </c>
    </row>
    <row r="223" spans="1:9" ht="12.75">
      <c r="A223" s="4"/>
      <c r="B223" s="5" t="s">
        <v>163</v>
      </c>
      <c r="C223" s="1">
        <f t="shared" si="6"/>
        <v>119893</v>
      </c>
      <c r="D223" s="1">
        <v>46195</v>
      </c>
      <c r="E223" s="1">
        <v>21482</v>
      </c>
      <c r="F223" s="1">
        <v>31495</v>
      </c>
      <c r="G223" s="1">
        <v>16786</v>
      </c>
      <c r="H223" s="1">
        <v>3200</v>
      </c>
      <c r="I223">
        <v>735</v>
      </c>
    </row>
    <row r="224" spans="1:9" ht="12.75">
      <c r="A224" s="4"/>
      <c r="B224" s="5" t="s">
        <v>164</v>
      </c>
      <c r="C224" s="1">
        <f t="shared" si="6"/>
        <v>165294</v>
      </c>
      <c r="D224" s="1">
        <v>67737</v>
      </c>
      <c r="E224" s="1">
        <v>26194</v>
      </c>
      <c r="F224" s="1">
        <v>37160</v>
      </c>
      <c r="G224" s="1">
        <v>21787</v>
      </c>
      <c r="H224" s="1">
        <v>10807</v>
      </c>
      <c r="I224" s="1">
        <v>1609</v>
      </c>
    </row>
    <row r="225" spans="1:9" ht="12.75">
      <c r="A225" s="4"/>
      <c r="B225" s="5" t="s">
        <v>121</v>
      </c>
      <c r="C225" s="1">
        <f t="shared" si="6"/>
        <v>153265</v>
      </c>
      <c r="D225" s="1">
        <v>46698</v>
      </c>
      <c r="E225" s="1">
        <v>22555</v>
      </c>
      <c r="F225" s="1">
        <v>41441</v>
      </c>
      <c r="G225" s="1">
        <v>34173</v>
      </c>
      <c r="H225" s="1">
        <v>6031</v>
      </c>
      <c r="I225" s="1">
        <v>2367</v>
      </c>
    </row>
    <row r="226" spans="1:3" ht="12.75">
      <c r="A226" s="4"/>
      <c r="C226" s="1">
        <f t="shared" si="6"/>
        <v>0</v>
      </c>
    </row>
    <row r="227" spans="1:10" ht="12.75">
      <c r="A227" s="4"/>
      <c r="B227" s="5" t="s">
        <v>165</v>
      </c>
      <c r="C227" s="1">
        <f t="shared" si="6"/>
        <v>724251</v>
      </c>
      <c r="D227" s="1">
        <v>288461</v>
      </c>
      <c r="E227" s="1">
        <v>102182</v>
      </c>
      <c r="F227" s="1">
        <v>182659</v>
      </c>
      <c r="G227" s="1">
        <v>107382</v>
      </c>
      <c r="H227" s="1">
        <v>39366</v>
      </c>
      <c r="I227" s="1">
        <v>3857</v>
      </c>
      <c r="J227">
        <v>344</v>
      </c>
    </row>
    <row r="228" spans="1:3" ht="12.75">
      <c r="A228" s="4"/>
      <c r="C228" s="1">
        <f t="shared" si="6"/>
        <v>0</v>
      </c>
    </row>
    <row r="229" spans="1:10" ht="12.75">
      <c r="A229" s="4"/>
      <c r="B229" s="5" t="s">
        <v>166</v>
      </c>
      <c r="C229" s="1">
        <f t="shared" si="6"/>
        <v>145165</v>
      </c>
      <c r="D229" s="1">
        <v>69455</v>
      </c>
      <c r="E229" s="1">
        <v>17790</v>
      </c>
      <c r="F229" s="1">
        <v>35275</v>
      </c>
      <c r="G229" s="1">
        <v>16796</v>
      </c>
      <c r="H229" s="1">
        <v>3003</v>
      </c>
      <c r="I229" s="1">
        <v>2502</v>
      </c>
      <c r="J229">
        <v>344</v>
      </c>
    </row>
    <row r="230" spans="1:9" ht="12.75">
      <c r="A230" s="4"/>
      <c r="B230" s="5" t="s">
        <v>167</v>
      </c>
      <c r="C230" s="1">
        <f t="shared" si="6"/>
        <v>108101</v>
      </c>
      <c r="D230" s="1">
        <v>39199</v>
      </c>
      <c r="E230" s="1">
        <v>16117</v>
      </c>
      <c r="F230" s="1">
        <v>28164</v>
      </c>
      <c r="G230" s="1">
        <v>17432</v>
      </c>
      <c r="H230" s="1">
        <v>7161</v>
      </c>
      <c r="I230">
        <v>28</v>
      </c>
    </row>
    <row r="231" spans="1:8" ht="12.75">
      <c r="A231" s="4"/>
      <c r="B231" s="5" t="s">
        <v>168</v>
      </c>
      <c r="C231" s="1">
        <f t="shared" si="6"/>
        <v>46756</v>
      </c>
      <c r="D231" s="1">
        <v>18551</v>
      </c>
      <c r="E231" s="1">
        <v>5931</v>
      </c>
      <c r="F231" s="1">
        <v>13934</v>
      </c>
      <c r="G231" s="1">
        <v>5944</v>
      </c>
      <c r="H231" s="1">
        <v>2396</v>
      </c>
    </row>
    <row r="232" spans="1:9" ht="12.75">
      <c r="A232" s="4"/>
      <c r="B232" s="5" t="s">
        <v>169</v>
      </c>
      <c r="C232" s="1">
        <f t="shared" si="6"/>
        <v>102749</v>
      </c>
      <c r="D232" s="1">
        <v>41560</v>
      </c>
      <c r="E232" s="1">
        <v>16032</v>
      </c>
      <c r="F232" s="1">
        <v>26535</v>
      </c>
      <c r="G232" s="1">
        <v>13367</v>
      </c>
      <c r="H232" s="1">
        <v>5125</v>
      </c>
      <c r="I232">
        <v>130</v>
      </c>
    </row>
    <row r="233" spans="1:9" ht="12.75">
      <c r="A233" s="4"/>
      <c r="B233" s="5" t="s">
        <v>170</v>
      </c>
      <c r="C233" s="1">
        <f t="shared" si="6"/>
        <v>117056</v>
      </c>
      <c r="D233" s="1">
        <v>43773</v>
      </c>
      <c r="E233" s="1">
        <v>17460</v>
      </c>
      <c r="F233" s="1">
        <v>27021</v>
      </c>
      <c r="G233" s="1">
        <v>17735</v>
      </c>
      <c r="H233" s="1">
        <v>11052</v>
      </c>
      <c r="I233">
        <v>15</v>
      </c>
    </row>
    <row r="234" spans="1:9" ht="12.75">
      <c r="A234" s="4"/>
      <c r="B234" s="5" t="s">
        <v>121</v>
      </c>
      <c r="C234" s="1">
        <f t="shared" si="6"/>
        <v>204424</v>
      </c>
      <c r="D234" s="1">
        <v>75923</v>
      </c>
      <c r="E234" s="1">
        <v>28852</v>
      </c>
      <c r="F234" s="1">
        <v>51730</v>
      </c>
      <c r="G234" s="1">
        <v>36108</v>
      </c>
      <c r="H234" s="1">
        <v>10629</v>
      </c>
      <c r="I234" s="1">
        <v>1182</v>
      </c>
    </row>
    <row r="235" spans="1:3" ht="12.75">
      <c r="A235" s="4"/>
      <c r="C235" s="1">
        <f t="shared" si="6"/>
        <v>0</v>
      </c>
    </row>
    <row r="236" spans="1:9" ht="12.75">
      <c r="A236" s="4"/>
      <c r="B236" s="5" t="s">
        <v>171</v>
      </c>
      <c r="C236" s="1">
        <f t="shared" si="6"/>
        <v>849108</v>
      </c>
      <c r="D236" s="1">
        <v>342648</v>
      </c>
      <c r="E236" s="1">
        <v>108079</v>
      </c>
      <c r="F236" s="1">
        <v>218895</v>
      </c>
      <c r="G236" s="1">
        <v>144833</v>
      </c>
      <c r="H236" s="1">
        <v>32134</v>
      </c>
      <c r="I236" s="1">
        <v>2519</v>
      </c>
    </row>
    <row r="237" spans="1:3" ht="12.75">
      <c r="A237" s="4"/>
      <c r="C237" s="1">
        <f t="shared" si="6"/>
        <v>0</v>
      </c>
    </row>
    <row r="238" spans="1:9" ht="12.75">
      <c r="A238" s="4"/>
      <c r="B238" s="5" t="s">
        <v>172</v>
      </c>
      <c r="C238" s="1">
        <f t="shared" si="6"/>
        <v>128114</v>
      </c>
      <c r="D238" s="1">
        <v>50540</v>
      </c>
      <c r="E238" s="1">
        <v>13950</v>
      </c>
      <c r="F238" s="1">
        <v>36553</v>
      </c>
      <c r="G238" s="1">
        <v>23886</v>
      </c>
      <c r="H238" s="1">
        <v>3183</v>
      </c>
      <c r="I238">
        <v>2</v>
      </c>
    </row>
    <row r="239" spans="1:9" ht="12.75">
      <c r="A239" s="4"/>
      <c r="B239" s="5" t="s">
        <v>173</v>
      </c>
      <c r="C239" s="1">
        <f t="shared" si="6"/>
        <v>134175</v>
      </c>
      <c r="D239" s="1">
        <v>58544</v>
      </c>
      <c r="E239" s="1">
        <v>20033</v>
      </c>
      <c r="F239" s="1">
        <v>34815</v>
      </c>
      <c r="G239" s="1">
        <v>15002</v>
      </c>
      <c r="H239" s="1">
        <v>5716</v>
      </c>
      <c r="I239">
        <v>65</v>
      </c>
    </row>
    <row r="240" spans="1:9" ht="12.75">
      <c r="A240" s="4"/>
      <c r="B240" s="5" t="s">
        <v>174</v>
      </c>
      <c r="C240" s="1">
        <f t="shared" si="6"/>
        <v>124259</v>
      </c>
      <c r="D240" s="1">
        <v>48026</v>
      </c>
      <c r="E240" s="1">
        <v>13449</v>
      </c>
      <c r="F240" s="1">
        <v>33790</v>
      </c>
      <c r="G240" s="1">
        <v>23869</v>
      </c>
      <c r="H240" s="1">
        <v>4937</v>
      </c>
      <c r="I240">
        <v>188</v>
      </c>
    </row>
    <row r="241" spans="1:9" ht="12.75">
      <c r="A241" s="4"/>
      <c r="B241" s="5" t="s">
        <v>175</v>
      </c>
      <c r="C241" s="1">
        <f t="shared" si="6"/>
        <v>27586</v>
      </c>
      <c r="D241" s="1">
        <v>11473</v>
      </c>
      <c r="E241" s="1">
        <v>3036</v>
      </c>
      <c r="F241" s="1">
        <v>8069</v>
      </c>
      <c r="G241" s="1">
        <v>4678</v>
      </c>
      <c r="H241">
        <v>267</v>
      </c>
      <c r="I241">
        <v>63</v>
      </c>
    </row>
    <row r="242" spans="1:9" ht="12.75">
      <c r="A242" s="4"/>
      <c r="B242" s="5" t="s">
        <v>176</v>
      </c>
      <c r="C242" s="1">
        <f t="shared" si="6"/>
        <v>146702</v>
      </c>
      <c r="D242" s="1">
        <v>57934</v>
      </c>
      <c r="E242" s="1">
        <v>24727</v>
      </c>
      <c r="F242" s="1">
        <v>35763</v>
      </c>
      <c r="G242" s="1">
        <v>24778</v>
      </c>
      <c r="H242" s="1">
        <v>2976</v>
      </c>
      <c r="I242">
        <v>524</v>
      </c>
    </row>
    <row r="243" spans="1:9" ht="12.75">
      <c r="A243" s="4"/>
      <c r="B243" s="5" t="s">
        <v>177</v>
      </c>
      <c r="C243" s="1">
        <f t="shared" si="6"/>
        <v>5053</v>
      </c>
      <c r="D243" s="1">
        <v>2153</v>
      </c>
      <c r="E243">
        <v>562</v>
      </c>
      <c r="F243" s="1">
        <v>1321</v>
      </c>
      <c r="G243">
        <v>801</v>
      </c>
      <c r="H243">
        <v>185</v>
      </c>
      <c r="I243">
        <v>31</v>
      </c>
    </row>
    <row r="244" spans="1:9" ht="12.75">
      <c r="A244" s="4"/>
      <c r="B244" s="5" t="s">
        <v>178</v>
      </c>
      <c r="C244" s="1">
        <f t="shared" si="6"/>
        <v>6001</v>
      </c>
      <c r="D244" s="1">
        <v>1605</v>
      </c>
      <c r="E244">
        <v>685</v>
      </c>
      <c r="F244" s="1">
        <v>1503</v>
      </c>
      <c r="G244" s="1">
        <v>1344</v>
      </c>
      <c r="H244">
        <v>862</v>
      </c>
      <c r="I244">
        <v>2</v>
      </c>
    </row>
    <row r="245" spans="1:9" ht="12.75">
      <c r="A245" s="4"/>
      <c r="B245" s="5" t="s">
        <v>179</v>
      </c>
      <c r="C245" s="1">
        <f t="shared" si="6"/>
        <v>5676</v>
      </c>
      <c r="D245" s="1">
        <v>2714</v>
      </c>
      <c r="E245">
        <v>536</v>
      </c>
      <c r="F245" s="1">
        <v>1759</v>
      </c>
      <c r="G245">
        <v>509</v>
      </c>
      <c r="H245">
        <v>144</v>
      </c>
      <c r="I245">
        <v>14</v>
      </c>
    </row>
    <row r="246" spans="1:9" ht="12.75">
      <c r="A246" s="4"/>
      <c r="B246" s="5" t="s">
        <v>121</v>
      </c>
      <c r="C246" s="1">
        <f t="shared" si="6"/>
        <v>271542</v>
      </c>
      <c r="D246" s="1">
        <v>109659</v>
      </c>
      <c r="E246" s="1">
        <v>31101</v>
      </c>
      <c r="F246" s="1">
        <v>65322</v>
      </c>
      <c r="G246" s="1">
        <v>49966</v>
      </c>
      <c r="H246" s="1">
        <v>13864</v>
      </c>
      <c r="I246" s="1">
        <v>1630</v>
      </c>
    </row>
    <row r="247" spans="1:3" ht="12.75">
      <c r="A247" s="4"/>
      <c r="C247" s="1">
        <f t="shared" si="6"/>
        <v>0</v>
      </c>
    </row>
    <row r="248" spans="1:9" ht="12.75">
      <c r="A248" s="4"/>
      <c r="B248" s="5" t="s">
        <v>180</v>
      </c>
      <c r="C248" s="1">
        <f t="shared" si="6"/>
        <v>493130</v>
      </c>
      <c r="D248" s="1">
        <v>205468</v>
      </c>
      <c r="E248" s="1">
        <v>59075</v>
      </c>
      <c r="F248" s="1">
        <v>111413</v>
      </c>
      <c r="G248" s="1">
        <v>81016</v>
      </c>
      <c r="H248" s="1">
        <v>27338</v>
      </c>
      <c r="I248" s="1">
        <v>8820</v>
      </c>
    </row>
    <row r="249" spans="1:3" ht="12.75">
      <c r="A249" s="4"/>
      <c r="C249" s="1">
        <f t="shared" si="6"/>
        <v>0</v>
      </c>
    </row>
    <row r="250" spans="1:9" ht="12.75">
      <c r="A250" s="4"/>
      <c r="B250" s="5" t="s">
        <v>181</v>
      </c>
      <c r="C250" s="1">
        <f t="shared" si="6"/>
        <v>174308</v>
      </c>
      <c r="D250" s="1">
        <v>86447</v>
      </c>
      <c r="E250" s="1">
        <v>19836</v>
      </c>
      <c r="F250" s="1">
        <v>33113</v>
      </c>
      <c r="G250" s="1">
        <v>24260</v>
      </c>
      <c r="H250" s="1">
        <v>5500</v>
      </c>
      <c r="I250" s="1">
        <v>5152</v>
      </c>
    </row>
    <row r="251" spans="1:9" ht="12.75">
      <c r="A251" s="4"/>
      <c r="B251" s="5" t="s">
        <v>182</v>
      </c>
      <c r="C251" s="1">
        <f t="shared" si="6"/>
        <v>41579</v>
      </c>
      <c r="D251" s="1">
        <v>16523</v>
      </c>
      <c r="E251" s="1">
        <v>5242</v>
      </c>
      <c r="F251" s="1">
        <v>10941</v>
      </c>
      <c r="G251" s="1">
        <v>6504</v>
      </c>
      <c r="H251" s="1">
        <v>1685</v>
      </c>
      <c r="I251">
        <v>684</v>
      </c>
    </row>
    <row r="252" spans="1:9" ht="12.75">
      <c r="A252" s="4"/>
      <c r="B252" s="5" t="s">
        <v>183</v>
      </c>
      <c r="C252" s="1">
        <f t="shared" si="6"/>
        <v>44243</v>
      </c>
      <c r="D252" s="1">
        <v>18765</v>
      </c>
      <c r="E252" s="1">
        <v>4650</v>
      </c>
      <c r="F252" s="1">
        <v>12570</v>
      </c>
      <c r="G252" s="1">
        <v>6065</v>
      </c>
      <c r="H252" s="1">
        <v>1501</v>
      </c>
      <c r="I252">
        <v>692</v>
      </c>
    </row>
    <row r="253" spans="1:9" ht="12.75">
      <c r="A253" s="4"/>
      <c r="B253" s="5" t="s">
        <v>184</v>
      </c>
      <c r="C253" s="1">
        <f t="shared" si="6"/>
        <v>58917</v>
      </c>
      <c r="D253" s="1">
        <v>18532</v>
      </c>
      <c r="E253" s="1">
        <v>7601</v>
      </c>
      <c r="F253" s="1">
        <v>15366</v>
      </c>
      <c r="G253" s="1">
        <v>13717</v>
      </c>
      <c r="H253" s="1">
        <v>3411</v>
      </c>
      <c r="I253">
        <v>290</v>
      </c>
    </row>
    <row r="254" spans="1:9" ht="12.75">
      <c r="A254" s="4"/>
      <c r="B254" s="5" t="s">
        <v>185</v>
      </c>
      <c r="C254" s="1">
        <f t="shared" si="6"/>
        <v>36749</v>
      </c>
      <c r="D254" s="1">
        <v>12490</v>
      </c>
      <c r="E254" s="1">
        <v>4975</v>
      </c>
      <c r="F254" s="1">
        <v>8132</v>
      </c>
      <c r="G254" s="1">
        <v>7668</v>
      </c>
      <c r="H254" s="1">
        <v>3128</v>
      </c>
      <c r="I254">
        <v>356</v>
      </c>
    </row>
    <row r="255" spans="1:9" ht="12.75">
      <c r="A255" s="4"/>
      <c r="B255" s="5" t="s">
        <v>121</v>
      </c>
      <c r="C255" s="1">
        <f t="shared" si="6"/>
        <v>137334</v>
      </c>
      <c r="D255" s="1">
        <v>52711</v>
      </c>
      <c r="E255" s="1">
        <v>16771</v>
      </c>
      <c r="F255" s="1">
        <v>31291</v>
      </c>
      <c r="G255" s="1">
        <v>22802</v>
      </c>
      <c r="H255" s="1">
        <v>12113</v>
      </c>
      <c r="I255" s="1">
        <v>1646</v>
      </c>
    </row>
    <row r="256" spans="1:3" ht="12.75">
      <c r="A256" s="4"/>
      <c r="C256" s="1">
        <f t="shared" si="6"/>
        <v>0</v>
      </c>
    </row>
    <row r="257" spans="1:10" ht="12.75">
      <c r="A257" s="4"/>
      <c r="B257" s="5" t="s">
        <v>186</v>
      </c>
      <c r="C257" s="1">
        <f t="shared" si="6"/>
        <v>857985</v>
      </c>
      <c r="D257" s="1">
        <v>366423</v>
      </c>
      <c r="E257" s="1">
        <v>115550</v>
      </c>
      <c r="F257" s="1">
        <v>183655</v>
      </c>
      <c r="G257" s="1">
        <v>125521</v>
      </c>
      <c r="H257" s="1">
        <v>58239</v>
      </c>
      <c r="I257" s="1">
        <v>8420</v>
      </c>
      <c r="J257">
        <v>177</v>
      </c>
    </row>
    <row r="258" spans="1:3" ht="12.75">
      <c r="A258" s="4"/>
      <c r="C258" s="1">
        <f t="shared" si="6"/>
        <v>0</v>
      </c>
    </row>
    <row r="259" spans="1:9" ht="12.75">
      <c r="A259" s="4"/>
      <c r="B259" s="5" t="s">
        <v>187</v>
      </c>
      <c r="C259" s="1">
        <f t="shared" si="6"/>
        <v>191978</v>
      </c>
      <c r="D259" s="1">
        <v>79019</v>
      </c>
      <c r="E259" s="1">
        <v>26463</v>
      </c>
      <c r="F259" s="1">
        <v>15195</v>
      </c>
      <c r="G259" s="1">
        <v>29208</v>
      </c>
      <c r="H259" s="1">
        <v>40314</v>
      </c>
      <c r="I259" s="1">
        <v>1779</v>
      </c>
    </row>
    <row r="260" spans="1:9" ht="12.75">
      <c r="A260" s="4"/>
      <c r="B260" s="5" t="s">
        <v>188</v>
      </c>
      <c r="C260" s="1">
        <f t="shared" si="6"/>
        <v>80794</v>
      </c>
      <c r="D260" s="1">
        <v>37739</v>
      </c>
      <c r="E260" s="1">
        <v>10325</v>
      </c>
      <c r="F260" s="1">
        <v>17932</v>
      </c>
      <c r="G260" s="1">
        <v>11031</v>
      </c>
      <c r="H260" s="1">
        <v>1226</v>
      </c>
      <c r="I260" s="1">
        <v>2541</v>
      </c>
    </row>
    <row r="261" spans="1:9" ht="12.75">
      <c r="A261" s="4"/>
      <c r="B261" s="5" t="s">
        <v>189</v>
      </c>
      <c r="C261" s="1">
        <f t="shared" si="6"/>
        <v>82867</v>
      </c>
      <c r="D261" s="1">
        <v>40535</v>
      </c>
      <c r="E261" s="1">
        <v>10336</v>
      </c>
      <c r="F261" s="1">
        <v>19368</v>
      </c>
      <c r="G261" s="1">
        <v>10202</v>
      </c>
      <c r="H261" s="1">
        <v>1542</v>
      </c>
      <c r="I261">
        <v>884</v>
      </c>
    </row>
    <row r="262" spans="1:10" ht="12.75">
      <c r="A262" s="4"/>
      <c r="B262" s="5" t="s">
        <v>190</v>
      </c>
      <c r="C262" s="1">
        <f t="shared" si="6"/>
        <v>69511</v>
      </c>
      <c r="D262" s="1">
        <v>31912</v>
      </c>
      <c r="E262" s="1">
        <v>10037</v>
      </c>
      <c r="F262" s="1">
        <v>19438</v>
      </c>
      <c r="G262" s="1">
        <v>7661</v>
      </c>
      <c r="H262">
        <v>286</v>
      </c>
      <c r="J262">
        <v>177</v>
      </c>
    </row>
    <row r="263" spans="1:9" ht="12.75">
      <c r="A263" s="4"/>
      <c r="B263" s="5" t="s">
        <v>191</v>
      </c>
      <c r="C263" s="1">
        <f t="shared" si="6"/>
        <v>26452</v>
      </c>
      <c r="D263" s="1">
        <v>11309</v>
      </c>
      <c r="E263" s="1">
        <v>3439</v>
      </c>
      <c r="F263" s="1">
        <v>6764</v>
      </c>
      <c r="G263" s="1">
        <v>3186</v>
      </c>
      <c r="H263">
        <v>858</v>
      </c>
      <c r="I263">
        <v>896</v>
      </c>
    </row>
    <row r="264" spans="1:9" ht="12.75">
      <c r="A264" s="4"/>
      <c r="B264" s="5" t="s">
        <v>192</v>
      </c>
      <c r="C264" s="1">
        <f t="shared" si="6"/>
        <v>65739</v>
      </c>
      <c r="D264" s="1">
        <v>23285</v>
      </c>
      <c r="E264" s="1">
        <v>9481</v>
      </c>
      <c r="F264" s="1">
        <v>18523</v>
      </c>
      <c r="G264" s="1">
        <v>11570</v>
      </c>
      <c r="H264" s="1">
        <v>2877</v>
      </c>
      <c r="I264">
        <v>3</v>
      </c>
    </row>
    <row r="265" spans="1:9" ht="12.75">
      <c r="A265" s="4"/>
      <c r="B265" s="5" t="s">
        <v>193</v>
      </c>
      <c r="C265" s="1">
        <f t="shared" si="6"/>
        <v>22628</v>
      </c>
      <c r="D265" s="1">
        <v>9020</v>
      </c>
      <c r="E265" s="1">
        <v>2831</v>
      </c>
      <c r="F265" s="1">
        <v>5487</v>
      </c>
      <c r="G265" s="1">
        <v>4586</v>
      </c>
      <c r="H265">
        <v>699</v>
      </c>
      <c r="I265">
        <v>5</v>
      </c>
    </row>
    <row r="266" spans="1:9" ht="12.75">
      <c r="A266" s="4"/>
      <c r="B266" s="5" t="s">
        <v>194</v>
      </c>
      <c r="C266" s="1">
        <f t="shared" si="6"/>
        <v>40901</v>
      </c>
      <c r="D266" s="1">
        <v>16124</v>
      </c>
      <c r="E266" s="1">
        <v>6255</v>
      </c>
      <c r="F266" s="1">
        <v>11845</v>
      </c>
      <c r="G266" s="1">
        <v>5337</v>
      </c>
      <c r="H266">
        <v>929</v>
      </c>
      <c r="I266">
        <v>411</v>
      </c>
    </row>
    <row r="267" spans="1:9" ht="12.75">
      <c r="A267" s="4"/>
      <c r="B267" s="5" t="s">
        <v>121</v>
      </c>
      <c r="C267" s="1">
        <f t="shared" si="6"/>
        <v>277115</v>
      </c>
      <c r="D267" s="1">
        <v>117480</v>
      </c>
      <c r="E267" s="1">
        <v>36383</v>
      </c>
      <c r="F267" s="1">
        <v>69103</v>
      </c>
      <c r="G267" s="1">
        <v>42740</v>
      </c>
      <c r="H267" s="1">
        <v>9508</v>
      </c>
      <c r="I267" s="1">
        <v>1901</v>
      </c>
    </row>
    <row r="268" spans="1:3" ht="12.75">
      <c r="A268" s="4"/>
      <c r="C268" s="1">
        <f t="shared" si="6"/>
        <v>0</v>
      </c>
    </row>
    <row r="269" spans="1:10" ht="12.75">
      <c r="A269" s="4"/>
      <c r="B269" s="5" t="s">
        <v>195</v>
      </c>
      <c r="C269" s="1">
        <f t="shared" si="6"/>
        <v>1177492</v>
      </c>
      <c r="D269" s="1">
        <v>489013</v>
      </c>
      <c r="E269" s="1">
        <v>192142</v>
      </c>
      <c r="F269" s="1">
        <v>269297</v>
      </c>
      <c r="G269" s="1">
        <v>116549</v>
      </c>
      <c r="H269" s="1">
        <v>87617</v>
      </c>
      <c r="I269" s="1">
        <v>21922</v>
      </c>
      <c r="J269">
        <v>952</v>
      </c>
    </row>
    <row r="270" spans="1:3" ht="12.75">
      <c r="A270" s="4"/>
      <c r="C270" s="1">
        <f t="shared" si="6"/>
        <v>0</v>
      </c>
    </row>
    <row r="271" spans="1:10" ht="12.75">
      <c r="A271" s="4"/>
      <c r="B271" s="5" t="s">
        <v>196</v>
      </c>
      <c r="C271" s="1">
        <f t="shared" si="6"/>
        <v>134698</v>
      </c>
      <c r="D271" s="1">
        <v>54345</v>
      </c>
      <c r="E271" s="1">
        <v>21862</v>
      </c>
      <c r="F271" s="1">
        <v>30660</v>
      </c>
      <c r="G271" s="1">
        <v>16373</v>
      </c>
      <c r="H271" s="1">
        <v>10506</v>
      </c>
      <c r="J271">
        <v>952</v>
      </c>
    </row>
    <row r="272" spans="1:9" ht="12.75">
      <c r="A272" s="4"/>
      <c r="B272" s="5" t="s">
        <v>197</v>
      </c>
      <c r="C272" s="1">
        <f aca="true" t="shared" si="7" ref="C272:C335">SUM(D272:K272)</f>
        <v>122802</v>
      </c>
      <c r="D272" s="1">
        <v>50815</v>
      </c>
      <c r="E272" s="1">
        <v>18757</v>
      </c>
      <c r="F272" s="1">
        <v>25807</v>
      </c>
      <c r="G272" s="1">
        <v>12056</v>
      </c>
      <c r="H272" s="1">
        <v>1545</v>
      </c>
      <c r="I272" s="1">
        <v>13822</v>
      </c>
    </row>
    <row r="273" spans="1:9" ht="12.75">
      <c r="A273" s="4"/>
      <c r="B273" s="5" t="s">
        <v>198</v>
      </c>
      <c r="C273" s="1">
        <f t="shared" si="7"/>
        <v>140652</v>
      </c>
      <c r="D273" s="1">
        <v>59795</v>
      </c>
      <c r="E273" s="1">
        <v>22452</v>
      </c>
      <c r="F273" s="1">
        <v>29265</v>
      </c>
      <c r="G273" s="1">
        <v>15264</v>
      </c>
      <c r="H273" s="1">
        <v>12581</v>
      </c>
      <c r="I273" s="1">
        <v>1295</v>
      </c>
    </row>
    <row r="274" spans="1:9" ht="12.75">
      <c r="A274" s="4"/>
      <c r="B274" s="5" t="s">
        <v>199</v>
      </c>
      <c r="C274" s="1">
        <f t="shared" si="7"/>
        <v>63796</v>
      </c>
      <c r="D274" s="1">
        <v>26369</v>
      </c>
      <c r="E274" s="1">
        <v>9895</v>
      </c>
      <c r="F274" s="1">
        <v>15204</v>
      </c>
      <c r="G274" s="1">
        <v>6256</v>
      </c>
      <c r="H274" s="1">
        <v>5129</v>
      </c>
      <c r="I274">
        <v>943</v>
      </c>
    </row>
    <row r="275" spans="1:9" ht="12.75">
      <c r="A275" s="4"/>
      <c r="B275" s="5" t="s">
        <v>200</v>
      </c>
      <c r="C275" s="1">
        <f t="shared" si="7"/>
        <v>93422</v>
      </c>
      <c r="D275" s="1">
        <v>45401</v>
      </c>
      <c r="E275" s="1">
        <v>12236</v>
      </c>
      <c r="F275" s="1">
        <v>18385</v>
      </c>
      <c r="G275" s="1">
        <v>6090</v>
      </c>
      <c r="H275" s="1">
        <v>10100</v>
      </c>
      <c r="I275" s="1">
        <v>1210</v>
      </c>
    </row>
    <row r="276" spans="1:9" ht="12.75">
      <c r="A276" s="4"/>
      <c r="B276" s="5" t="s">
        <v>201</v>
      </c>
      <c r="C276" s="1">
        <f t="shared" si="7"/>
        <v>103633</v>
      </c>
      <c r="D276" s="1">
        <v>39261</v>
      </c>
      <c r="E276" s="1">
        <v>20312</v>
      </c>
      <c r="F276" s="1">
        <v>23342</v>
      </c>
      <c r="G276" s="1">
        <v>11449</v>
      </c>
      <c r="H276" s="1">
        <v>8533</v>
      </c>
      <c r="I276">
        <v>736</v>
      </c>
    </row>
    <row r="277" spans="1:8" ht="12.75">
      <c r="A277" s="4"/>
      <c r="B277" s="5" t="s">
        <v>202</v>
      </c>
      <c r="C277" s="1">
        <f t="shared" si="7"/>
        <v>110150</v>
      </c>
      <c r="D277" s="1">
        <v>40178</v>
      </c>
      <c r="E277" s="1">
        <v>20380</v>
      </c>
      <c r="F277" s="1">
        <v>28953</v>
      </c>
      <c r="G277" s="1">
        <v>11618</v>
      </c>
      <c r="H277" s="1">
        <v>9021</v>
      </c>
    </row>
    <row r="278" spans="1:9" ht="12.75">
      <c r="A278" s="4"/>
      <c r="B278" s="5" t="s">
        <v>203</v>
      </c>
      <c r="C278" s="1">
        <f t="shared" si="7"/>
        <v>128645</v>
      </c>
      <c r="D278" s="1">
        <v>55230</v>
      </c>
      <c r="E278" s="1">
        <v>23874</v>
      </c>
      <c r="F278" s="1">
        <v>26343</v>
      </c>
      <c r="G278" s="1">
        <v>9414</v>
      </c>
      <c r="H278" s="1">
        <v>11371</v>
      </c>
      <c r="I278" s="1">
        <v>2413</v>
      </c>
    </row>
    <row r="279" spans="1:9" ht="12.75">
      <c r="A279" s="4"/>
      <c r="B279" s="5" t="s">
        <v>121</v>
      </c>
      <c r="C279" s="1">
        <f t="shared" si="7"/>
        <v>279694</v>
      </c>
      <c r="D279" s="1">
        <v>117619</v>
      </c>
      <c r="E279" s="1">
        <v>42374</v>
      </c>
      <c r="F279" s="1">
        <v>71338</v>
      </c>
      <c r="G279" s="1">
        <v>28029</v>
      </c>
      <c r="H279" s="1">
        <v>18831</v>
      </c>
      <c r="I279" s="1">
        <v>1503</v>
      </c>
    </row>
    <row r="280" spans="1:3" ht="12.75">
      <c r="A280" s="4"/>
      <c r="C280" s="1">
        <f t="shared" si="7"/>
        <v>0</v>
      </c>
    </row>
    <row r="281" spans="1:10" ht="12.75">
      <c r="A281" s="4"/>
      <c r="B281" s="5" t="s">
        <v>204</v>
      </c>
      <c r="C281" s="1">
        <f t="shared" si="7"/>
        <v>1036925</v>
      </c>
      <c r="D281" s="1">
        <v>348520</v>
      </c>
      <c r="E281" s="1">
        <v>161559</v>
      </c>
      <c r="F281" s="1">
        <v>248764</v>
      </c>
      <c r="G281" s="1">
        <v>202148</v>
      </c>
      <c r="H281" s="1">
        <v>56140</v>
      </c>
      <c r="I281" s="1">
        <v>19196</v>
      </c>
      <c r="J281">
        <v>598</v>
      </c>
    </row>
    <row r="282" spans="1:3" ht="12.75">
      <c r="A282" s="4"/>
      <c r="C282" s="1">
        <f t="shared" si="7"/>
        <v>0</v>
      </c>
    </row>
    <row r="283" spans="1:9" ht="12.75">
      <c r="A283" s="4"/>
      <c r="B283" s="5" t="s">
        <v>205</v>
      </c>
      <c r="C283" s="1">
        <f t="shared" si="7"/>
        <v>260126</v>
      </c>
      <c r="D283" s="1">
        <v>100975</v>
      </c>
      <c r="E283" s="1">
        <v>36001</v>
      </c>
      <c r="F283" s="1">
        <v>52894</v>
      </c>
      <c r="G283" s="1">
        <v>48420</v>
      </c>
      <c r="H283" s="1">
        <v>13220</v>
      </c>
      <c r="I283" s="1">
        <v>8616</v>
      </c>
    </row>
    <row r="284" spans="1:9" ht="12.75">
      <c r="A284" s="4"/>
      <c r="B284" s="5" t="s">
        <v>206</v>
      </c>
      <c r="C284" s="1">
        <f t="shared" si="7"/>
        <v>105015</v>
      </c>
      <c r="D284" s="1">
        <v>33331</v>
      </c>
      <c r="E284" s="1">
        <v>17299</v>
      </c>
      <c r="F284" s="1">
        <v>23918</v>
      </c>
      <c r="G284" s="1">
        <v>18958</v>
      </c>
      <c r="H284" s="1">
        <v>8853</v>
      </c>
      <c r="I284" s="1">
        <v>2656</v>
      </c>
    </row>
    <row r="285" spans="1:10" ht="12.75">
      <c r="A285" s="4"/>
      <c r="B285" s="5" t="s">
        <v>207</v>
      </c>
      <c r="C285" s="1">
        <f t="shared" si="7"/>
        <v>62705</v>
      </c>
      <c r="D285" s="1">
        <v>18374</v>
      </c>
      <c r="E285" s="1">
        <v>12136</v>
      </c>
      <c r="F285" s="1">
        <v>17780</v>
      </c>
      <c r="G285" s="1">
        <v>11370</v>
      </c>
      <c r="H285" s="1">
        <v>1676</v>
      </c>
      <c r="I285">
        <v>771</v>
      </c>
      <c r="J285">
        <v>598</v>
      </c>
    </row>
    <row r="286" spans="1:9" ht="12.75">
      <c r="A286" s="4"/>
      <c r="B286" s="5" t="s">
        <v>208</v>
      </c>
      <c r="C286" s="1">
        <f t="shared" si="7"/>
        <v>46005</v>
      </c>
      <c r="D286" s="1">
        <v>14475</v>
      </c>
      <c r="E286" s="1">
        <v>7846</v>
      </c>
      <c r="F286" s="1">
        <v>11376</v>
      </c>
      <c r="G286" s="1">
        <v>9027</v>
      </c>
      <c r="H286" s="1">
        <v>2842</v>
      </c>
      <c r="I286">
        <v>439</v>
      </c>
    </row>
    <row r="287" spans="1:8" ht="12.75">
      <c r="A287" s="4"/>
      <c r="B287" s="5" t="s">
        <v>209</v>
      </c>
      <c r="C287" s="1">
        <f t="shared" si="7"/>
        <v>74021</v>
      </c>
      <c r="D287" s="1">
        <v>25023</v>
      </c>
      <c r="E287" s="1">
        <v>11627</v>
      </c>
      <c r="F287" s="1">
        <v>16765</v>
      </c>
      <c r="G287" s="1">
        <v>17486</v>
      </c>
      <c r="H287" s="1">
        <v>3120</v>
      </c>
    </row>
    <row r="288" spans="1:9" ht="12.75">
      <c r="A288" s="4"/>
      <c r="B288" s="5" t="s">
        <v>210</v>
      </c>
      <c r="C288" s="1">
        <f t="shared" si="7"/>
        <v>85204</v>
      </c>
      <c r="D288" s="1">
        <v>27010</v>
      </c>
      <c r="E288" s="1">
        <v>13441</v>
      </c>
      <c r="F288" s="1">
        <v>20361</v>
      </c>
      <c r="G288" s="1">
        <v>15591</v>
      </c>
      <c r="H288" s="1">
        <v>6437</v>
      </c>
      <c r="I288" s="1">
        <v>2364</v>
      </c>
    </row>
    <row r="289" spans="1:9" ht="12.75">
      <c r="A289" s="4"/>
      <c r="B289" s="5" t="s">
        <v>211</v>
      </c>
      <c r="C289" s="1">
        <f t="shared" si="7"/>
        <v>61445</v>
      </c>
      <c r="D289" s="1">
        <v>17924</v>
      </c>
      <c r="E289" s="1">
        <v>13321</v>
      </c>
      <c r="F289" s="1">
        <v>16443</v>
      </c>
      <c r="G289" s="1">
        <v>10522</v>
      </c>
      <c r="H289" s="1">
        <v>3234</v>
      </c>
      <c r="I289">
        <v>1</v>
      </c>
    </row>
    <row r="290" spans="1:9" ht="12.75">
      <c r="A290" s="4"/>
      <c r="B290" s="5" t="s">
        <v>212</v>
      </c>
      <c r="C290" s="1">
        <f t="shared" si="7"/>
        <v>36037</v>
      </c>
      <c r="D290" s="1">
        <v>10594</v>
      </c>
      <c r="E290" s="1">
        <v>6234</v>
      </c>
      <c r="F290" s="1">
        <v>9096</v>
      </c>
      <c r="G290" s="1">
        <v>6708</v>
      </c>
      <c r="H290" s="1">
        <v>3203</v>
      </c>
      <c r="I290">
        <v>202</v>
      </c>
    </row>
    <row r="291" spans="1:8" ht="12.75">
      <c r="A291" s="4"/>
      <c r="B291" s="5" t="s">
        <v>213</v>
      </c>
      <c r="C291" s="1">
        <f t="shared" si="7"/>
        <v>47194</v>
      </c>
      <c r="D291" s="1">
        <v>17360</v>
      </c>
      <c r="E291" s="1">
        <v>6215</v>
      </c>
      <c r="F291" s="1">
        <v>15607</v>
      </c>
      <c r="G291" s="1">
        <v>7791</v>
      </c>
      <c r="H291">
        <v>221</v>
      </c>
    </row>
    <row r="292" spans="1:9" ht="12.75">
      <c r="A292" s="4"/>
      <c r="B292" s="5" t="s">
        <v>214</v>
      </c>
      <c r="C292" s="1">
        <f t="shared" si="7"/>
        <v>42767</v>
      </c>
      <c r="D292" s="1">
        <v>12044</v>
      </c>
      <c r="E292" s="1">
        <v>6084</v>
      </c>
      <c r="F292" s="1">
        <v>9693</v>
      </c>
      <c r="G292" s="1">
        <v>9945</v>
      </c>
      <c r="H292" s="1">
        <v>1912</v>
      </c>
      <c r="I292" s="1">
        <v>3089</v>
      </c>
    </row>
    <row r="293" spans="1:9" ht="12.75">
      <c r="A293" s="4"/>
      <c r="B293" s="5" t="s">
        <v>121</v>
      </c>
      <c r="C293" s="1">
        <f t="shared" si="7"/>
        <v>216406</v>
      </c>
      <c r="D293" s="1">
        <v>71410</v>
      </c>
      <c r="E293" s="1">
        <v>31355</v>
      </c>
      <c r="F293" s="1">
        <v>54831</v>
      </c>
      <c r="G293" s="1">
        <v>46330</v>
      </c>
      <c r="H293" s="1">
        <v>11422</v>
      </c>
      <c r="I293" s="1">
        <v>1058</v>
      </c>
    </row>
    <row r="294" spans="1:3" ht="12.75">
      <c r="A294" s="4"/>
      <c r="C294" s="1">
        <f t="shared" si="7"/>
        <v>0</v>
      </c>
    </row>
    <row r="295" spans="1:9" ht="12.75">
      <c r="A295" s="4"/>
      <c r="B295" s="5" t="s">
        <v>215</v>
      </c>
      <c r="C295" s="1">
        <f t="shared" si="7"/>
        <v>452351</v>
      </c>
      <c r="D295" s="1">
        <v>177849</v>
      </c>
      <c r="E295" s="1">
        <v>57488</v>
      </c>
      <c r="F295" s="1">
        <v>100104</v>
      </c>
      <c r="G295" s="1">
        <v>81641</v>
      </c>
      <c r="H295" s="1">
        <v>23064</v>
      </c>
      <c r="I295" s="1">
        <v>12205</v>
      </c>
    </row>
    <row r="296" spans="1:3" ht="12.75">
      <c r="A296" s="4"/>
      <c r="C296" s="1">
        <f t="shared" si="7"/>
        <v>0</v>
      </c>
    </row>
    <row r="297" spans="1:8" ht="12.75">
      <c r="A297" s="4"/>
      <c r="B297" s="5" t="s">
        <v>216</v>
      </c>
      <c r="C297" s="1">
        <f t="shared" si="7"/>
        <v>89369</v>
      </c>
      <c r="D297" s="1">
        <v>38768</v>
      </c>
      <c r="E297" s="1">
        <v>12050</v>
      </c>
      <c r="F297" s="1">
        <v>15412</v>
      </c>
      <c r="G297" s="1">
        <v>13539</v>
      </c>
      <c r="H297" s="1">
        <v>9600</v>
      </c>
    </row>
    <row r="298" spans="1:9" ht="12.75">
      <c r="A298" s="4"/>
      <c r="B298" s="5" t="s">
        <v>217</v>
      </c>
      <c r="C298" s="1">
        <f t="shared" si="7"/>
        <v>142658</v>
      </c>
      <c r="D298" s="1">
        <v>49653</v>
      </c>
      <c r="E298" s="1">
        <v>16075</v>
      </c>
      <c r="F298" s="1">
        <v>35827</v>
      </c>
      <c r="G298" s="1">
        <v>27175</v>
      </c>
      <c r="H298" s="1">
        <v>2899</v>
      </c>
      <c r="I298" s="1">
        <v>11029</v>
      </c>
    </row>
    <row r="299" spans="1:9" ht="12.75">
      <c r="A299" s="4"/>
      <c r="B299" s="5" t="s">
        <v>218</v>
      </c>
      <c r="C299" s="1">
        <f t="shared" si="7"/>
        <v>101252</v>
      </c>
      <c r="D299" s="1">
        <v>45130</v>
      </c>
      <c r="E299" s="1">
        <v>13135</v>
      </c>
      <c r="F299" s="1">
        <v>22030</v>
      </c>
      <c r="G299" s="1">
        <v>16171</v>
      </c>
      <c r="H299" s="1">
        <v>4771</v>
      </c>
      <c r="I299">
        <v>15</v>
      </c>
    </row>
    <row r="300" spans="1:9" ht="12.75">
      <c r="A300" s="4"/>
      <c r="B300" s="5" t="s">
        <v>121</v>
      </c>
      <c r="C300" s="1">
        <f t="shared" si="7"/>
        <v>119072</v>
      </c>
      <c r="D300" s="1">
        <v>44298</v>
      </c>
      <c r="E300" s="1">
        <v>16228</v>
      </c>
      <c r="F300" s="1">
        <v>26835</v>
      </c>
      <c r="G300" s="1">
        <v>24756</v>
      </c>
      <c r="H300" s="1">
        <v>5794</v>
      </c>
      <c r="I300" s="1">
        <v>1161</v>
      </c>
    </row>
    <row r="301" spans="1:3" ht="12.75">
      <c r="A301" s="4"/>
      <c r="C301" s="1">
        <f t="shared" si="7"/>
        <v>0</v>
      </c>
    </row>
    <row r="302" spans="1:9" ht="12.75">
      <c r="A302" s="4"/>
      <c r="B302" s="5" t="s">
        <v>219</v>
      </c>
      <c r="C302" s="1">
        <f t="shared" si="7"/>
        <v>393995</v>
      </c>
      <c r="D302" s="1">
        <v>132532</v>
      </c>
      <c r="E302" s="1">
        <v>54121</v>
      </c>
      <c r="F302" s="1">
        <v>99420</v>
      </c>
      <c r="G302" s="1">
        <v>85489</v>
      </c>
      <c r="H302" s="1">
        <v>15473</v>
      </c>
      <c r="I302" s="1">
        <v>6960</v>
      </c>
    </row>
    <row r="303" spans="1:3" ht="12.75">
      <c r="A303" s="4"/>
      <c r="C303" s="1">
        <f t="shared" si="7"/>
        <v>0</v>
      </c>
    </row>
    <row r="304" spans="1:9" ht="12.75">
      <c r="A304" s="4"/>
      <c r="B304" s="5" t="s">
        <v>220</v>
      </c>
      <c r="C304" s="1">
        <f t="shared" si="7"/>
        <v>131350</v>
      </c>
      <c r="D304" s="1">
        <v>50448</v>
      </c>
      <c r="E304" s="1">
        <v>13283</v>
      </c>
      <c r="F304" s="1">
        <v>34248</v>
      </c>
      <c r="G304" s="1">
        <v>24715</v>
      </c>
      <c r="H304" s="1">
        <v>2154</v>
      </c>
      <c r="I304" s="1">
        <v>6502</v>
      </c>
    </row>
    <row r="305" spans="1:9" ht="12.75">
      <c r="A305" s="4"/>
      <c r="B305" s="5" t="s">
        <v>221</v>
      </c>
      <c r="C305" s="1">
        <f t="shared" si="7"/>
        <v>31189</v>
      </c>
      <c r="D305" s="1">
        <v>7764</v>
      </c>
      <c r="E305" s="1">
        <v>3608</v>
      </c>
      <c r="F305" s="1">
        <v>8533</v>
      </c>
      <c r="G305" s="1">
        <v>9887</v>
      </c>
      <c r="H305" s="1">
        <v>1001</v>
      </c>
      <c r="I305">
        <v>396</v>
      </c>
    </row>
    <row r="306" spans="1:8" ht="12.75">
      <c r="A306" s="4"/>
      <c r="B306" s="5" t="s">
        <v>222</v>
      </c>
      <c r="C306" s="1">
        <f t="shared" si="7"/>
        <v>121711</v>
      </c>
      <c r="D306" s="1">
        <v>42974</v>
      </c>
      <c r="E306" s="1">
        <v>21852</v>
      </c>
      <c r="F306" s="1">
        <v>33375</v>
      </c>
      <c r="G306" s="1">
        <v>17577</v>
      </c>
      <c r="H306" s="1">
        <v>5933</v>
      </c>
    </row>
    <row r="307" spans="1:9" ht="12.75">
      <c r="A307" s="4"/>
      <c r="B307" s="5" t="s">
        <v>121</v>
      </c>
      <c r="C307" s="1">
        <f t="shared" si="7"/>
        <v>109745</v>
      </c>
      <c r="D307" s="1">
        <v>31346</v>
      </c>
      <c r="E307" s="1">
        <v>15378</v>
      </c>
      <c r="F307" s="1">
        <v>23264</v>
      </c>
      <c r="G307" s="1">
        <v>33310</v>
      </c>
      <c r="H307" s="1">
        <v>6385</v>
      </c>
      <c r="I307">
        <v>62</v>
      </c>
    </row>
    <row r="308" spans="1:3" ht="12.75">
      <c r="A308" s="4"/>
      <c r="C308" s="1">
        <f t="shared" si="7"/>
        <v>0</v>
      </c>
    </row>
    <row r="309" spans="1:9" ht="12.75">
      <c r="A309" s="4"/>
      <c r="B309" s="5" t="s">
        <v>223</v>
      </c>
      <c r="C309" s="1">
        <f t="shared" si="7"/>
        <v>530919</v>
      </c>
      <c r="D309" s="1">
        <v>213431</v>
      </c>
      <c r="E309" s="1">
        <v>60560</v>
      </c>
      <c r="F309" s="1">
        <v>116286</v>
      </c>
      <c r="G309" s="1">
        <v>99956</v>
      </c>
      <c r="H309" s="1">
        <v>36111</v>
      </c>
      <c r="I309" s="1">
        <v>4575</v>
      </c>
    </row>
    <row r="310" spans="1:3" ht="12.75">
      <c r="A310" s="4"/>
      <c r="C310" s="1">
        <f t="shared" si="7"/>
        <v>0</v>
      </c>
    </row>
    <row r="311" spans="1:9" ht="12.75">
      <c r="A311" s="4"/>
      <c r="B311" s="5" t="s">
        <v>224</v>
      </c>
      <c r="C311" s="1">
        <f t="shared" si="7"/>
        <v>112199</v>
      </c>
      <c r="D311" s="1">
        <v>45774</v>
      </c>
      <c r="E311" s="1">
        <v>14476</v>
      </c>
      <c r="F311" s="1">
        <v>17180</v>
      </c>
      <c r="G311" s="1">
        <v>26140</v>
      </c>
      <c r="H311" s="1">
        <v>8475</v>
      </c>
      <c r="I311">
        <v>154</v>
      </c>
    </row>
    <row r="312" spans="1:9" ht="12.75">
      <c r="A312" s="4"/>
      <c r="B312" s="5" t="s">
        <v>225</v>
      </c>
      <c r="C312" s="1">
        <f t="shared" si="7"/>
        <v>212309</v>
      </c>
      <c r="D312" s="1">
        <v>93710</v>
      </c>
      <c r="E312" s="1">
        <v>23177</v>
      </c>
      <c r="F312" s="1">
        <v>48758</v>
      </c>
      <c r="G312" s="1">
        <v>30079</v>
      </c>
      <c r="H312" s="1">
        <v>15282</v>
      </c>
      <c r="I312" s="1">
        <v>1303</v>
      </c>
    </row>
    <row r="313" spans="1:9" ht="12.75">
      <c r="A313" s="4"/>
      <c r="B313" s="5" t="s">
        <v>226</v>
      </c>
      <c r="C313" s="1">
        <f t="shared" si="7"/>
        <v>5240</v>
      </c>
      <c r="D313" s="1">
        <v>1725</v>
      </c>
      <c r="E313" s="1">
        <v>1292</v>
      </c>
      <c r="F313" s="1">
        <v>1015</v>
      </c>
      <c r="G313">
        <v>870</v>
      </c>
      <c r="H313">
        <v>294</v>
      </c>
      <c r="I313">
        <v>44</v>
      </c>
    </row>
    <row r="314" spans="1:9" ht="12.75">
      <c r="A314" s="4"/>
      <c r="B314" s="5" t="s">
        <v>121</v>
      </c>
      <c r="C314" s="1">
        <f t="shared" si="7"/>
        <v>201171</v>
      </c>
      <c r="D314" s="1">
        <v>72222</v>
      </c>
      <c r="E314" s="1">
        <v>21615</v>
      </c>
      <c r="F314" s="1">
        <v>49333</v>
      </c>
      <c r="G314" s="1">
        <v>42867</v>
      </c>
      <c r="H314" s="1">
        <v>12060</v>
      </c>
      <c r="I314" s="1">
        <v>3074</v>
      </c>
    </row>
    <row r="315" spans="1:3" ht="12.75">
      <c r="A315" s="4"/>
      <c r="C315" s="1">
        <f t="shared" si="7"/>
        <v>0</v>
      </c>
    </row>
    <row r="316" spans="1:10" ht="12.75">
      <c r="A316" s="4"/>
      <c r="B316" s="5" t="s">
        <v>227</v>
      </c>
      <c r="C316" s="1">
        <f t="shared" si="7"/>
        <v>836691</v>
      </c>
      <c r="D316" s="1">
        <v>353698</v>
      </c>
      <c r="E316" s="1">
        <v>111561</v>
      </c>
      <c r="F316" s="1">
        <v>206778</v>
      </c>
      <c r="G316" s="1">
        <v>130998</v>
      </c>
      <c r="H316" s="1">
        <v>27952</v>
      </c>
      <c r="I316" s="1">
        <v>5703</v>
      </c>
      <c r="J316">
        <v>1</v>
      </c>
    </row>
    <row r="317" spans="1:3" ht="12.75">
      <c r="A317" s="4"/>
      <c r="C317" s="1">
        <f t="shared" si="7"/>
        <v>0</v>
      </c>
    </row>
    <row r="318" spans="1:9" ht="12.75">
      <c r="A318" s="4"/>
      <c r="B318" s="5" t="s">
        <v>228</v>
      </c>
      <c r="C318" s="1">
        <f t="shared" si="7"/>
        <v>149867</v>
      </c>
      <c r="D318" s="1">
        <v>72916</v>
      </c>
      <c r="E318" s="1">
        <v>17195</v>
      </c>
      <c r="F318" s="1">
        <v>33386</v>
      </c>
      <c r="G318" s="1">
        <v>23028</v>
      </c>
      <c r="H318" s="1">
        <v>3009</v>
      </c>
      <c r="I318">
        <v>333</v>
      </c>
    </row>
    <row r="319" spans="1:9" ht="12.75">
      <c r="A319" s="4"/>
      <c r="B319" s="5" t="s">
        <v>229</v>
      </c>
      <c r="C319" s="1">
        <f t="shared" si="7"/>
        <v>50458</v>
      </c>
      <c r="D319" s="1">
        <v>23357</v>
      </c>
      <c r="E319" s="1">
        <v>10324</v>
      </c>
      <c r="F319" s="1">
        <v>11290</v>
      </c>
      <c r="G319" s="1">
        <v>5461</v>
      </c>
      <c r="H319">
        <v>13</v>
      </c>
      <c r="I319">
        <v>13</v>
      </c>
    </row>
    <row r="320" spans="1:9" ht="12.75">
      <c r="A320" s="4"/>
      <c r="B320" s="5" t="s">
        <v>230</v>
      </c>
      <c r="C320" s="1">
        <f t="shared" si="7"/>
        <v>66277</v>
      </c>
      <c r="D320" s="1">
        <v>26864</v>
      </c>
      <c r="E320" s="1">
        <v>10036</v>
      </c>
      <c r="F320" s="1">
        <v>14370</v>
      </c>
      <c r="G320" s="1">
        <v>13639</v>
      </c>
      <c r="H320" s="1">
        <v>1002</v>
      </c>
      <c r="I320">
        <v>366</v>
      </c>
    </row>
    <row r="321" spans="1:9" ht="12.75">
      <c r="A321" s="4"/>
      <c r="B321" s="5" t="s">
        <v>231</v>
      </c>
      <c r="C321" s="1">
        <f t="shared" si="7"/>
        <v>76815</v>
      </c>
      <c r="D321" s="1">
        <v>28872</v>
      </c>
      <c r="E321" s="1">
        <v>10154</v>
      </c>
      <c r="F321" s="1">
        <v>24561</v>
      </c>
      <c r="G321" s="1">
        <v>9847</v>
      </c>
      <c r="H321" s="1">
        <v>2143</v>
      </c>
      <c r="I321" s="1">
        <v>1238</v>
      </c>
    </row>
    <row r="322" spans="1:9" ht="12.75">
      <c r="A322" s="4"/>
      <c r="B322" s="5" t="s">
        <v>232</v>
      </c>
      <c r="C322" s="1">
        <f t="shared" si="7"/>
        <v>49677</v>
      </c>
      <c r="D322" s="1">
        <v>21738</v>
      </c>
      <c r="E322" s="1">
        <v>4865</v>
      </c>
      <c r="F322" s="1">
        <v>14524</v>
      </c>
      <c r="G322" s="1">
        <v>6291</v>
      </c>
      <c r="H322" s="1">
        <v>1528</v>
      </c>
      <c r="I322">
        <v>731</v>
      </c>
    </row>
    <row r="323" spans="1:9" ht="12.75">
      <c r="A323" s="4"/>
      <c r="B323" s="5" t="s">
        <v>233</v>
      </c>
      <c r="C323" s="1">
        <f t="shared" si="7"/>
        <v>39218</v>
      </c>
      <c r="D323" s="1">
        <v>14583</v>
      </c>
      <c r="E323" s="1">
        <v>5186</v>
      </c>
      <c r="F323" s="1">
        <v>11822</v>
      </c>
      <c r="G323" s="1">
        <v>6474</v>
      </c>
      <c r="H323" s="1">
        <v>1149</v>
      </c>
      <c r="I323">
        <v>4</v>
      </c>
    </row>
    <row r="324" spans="1:10" ht="12.75">
      <c r="A324" s="4"/>
      <c r="B324" s="5" t="s">
        <v>234</v>
      </c>
      <c r="C324" s="1">
        <f t="shared" si="7"/>
        <v>112198</v>
      </c>
      <c r="D324" s="1">
        <v>53284</v>
      </c>
      <c r="E324" s="1">
        <v>16768</v>
      </c>
      <c r="F324" s="1">
        <v>24311</v>
      </c>
      <c r="G324" s="1">
        <v>13511</v>
      </c>
      <c r="H324" s="1">
        <v>4312</v>
      </c>
      <c r="I324">
        <v>11</v>
      </c>
      <c r="J324">
        <v>1</v>
      </c>
    </row>
    <row r="325" spans="1:9" ht="12.75">
      <c r="A325" s="4"/>
      <c r="B325" s="5" t="s">
        <v>121</v>
      </c>
      <c r="C325" s="1">
        <f t="shared" si="7"/>
        <v>292181</v>
      </c>
      <c r="D325" s="1">
        <v>112084</v>
      </c>
      <c r="E325" s="1">
        <v>37033</v>
      </c>
      <c r="F325" s="1">
        <v>72514</v>
      </c>
      <c r="G325" s="1">
        <v>52747</v>
      </c>
      <c r="H325" s="1">
        <v>14796</v>
      </c>
      <c r="I325" s="1">
        <v>3007</v>
      </c>
    </row>
    <row r="326" spans="1:3" ht="12.75">
      <c r="A326" s="4"/>
      <c r="C326" s="1">
        <f t="shared" si="7"/>
        <v>0</v>
      </c>
    </row>
    <row r="327" spans="1:11" ht="12.75">
      <c r="A327" s="4"/>
      <c r="B327" s="5" t="s">
        <v>235</v>
      </c>
      <c r="C327" s="1">
        <f t="shared" si="7"/>
        <v>578941</v>
      </c>
      <c r="D327" s="1">
        <v>231663</v>
      </c>
      <c r="E327" s="1">
        <v>66186</v>
      </c>
      <c r="F327" s="1">
        <v>141218</v>
      </c>
      <c r="G327" s="1">
        <v>85513</v>
      </c>
      <c r="H327" s="1">
        <v>39302</v>
      </c>
      <c r="I327" s="1">
        <v>9977</v>
      </c>
      <c r="J327" s="1">
        <v>2214</v>
      </c>
      <c r="K327" s="1">
        <v>2868</v>
      </c>
    </row>
    <row r="328" spans="1:3" ht="12.75">
      <c r="A328" s="4"/>
      <c r="C328" s="1">
        <f t="shared" si="7"/>
        <v>0</v>
      </c>
    </row>
    <row r="329" spans="1:11" ht="12.75">
      <c r="A329" s="4"/>
      <c r="B329" s="5" t="s">
        <v>236</v>
      </c>
      <c r="C329" s="1">
        <f t="shared" si="7"/>
        <v>233392</v>
      </c>
      <c r="D329" s="1">
        <v>98167</v>
      </c>
      <c r="E329" s="1">
        <v>26175</v>
      </c>
      <c r="F329" s="1">
        <v>49258</v>
      </c>
      <c r="G329" s="1">
        <v>33466</v>
      </c>
      <c r="H329" s="1">
        <v>17706</v>
      </c>
      <c r="I329" s="1">
        <v>3538</v>
      </c>
      <c r="J329" s="1">
        <v>2214</v>
      </c>
      <c r="K329" s="1">
        <v>2868</v>
      </c>
    </row>
    <row r="330" spans="1:8" ht="12.75">
      <c r="A330" s="4"/>
      <c r="B330" s="5" t="s">
        <v>237</v>
      </c>
      <c r="C330" s="1">
        <f t="shared" si="7"/>
        <v>21251</v>
      </c>
      <c r="D330" s="1">
        <v>7653</v>
      </c>
      <c r="E330" s="1">
        <v>2966</v>
      </c>
      <c r="F330" s="1">
        <v>5759</v>
      </c>
      <c r="G330" s="1">
        <v>4064</v>
      </c>
      <c r="H330">
        <v>809</v>
      </c>
    </row>
    <row r="331" spans="1:8" ht="12.75">
      <c r="A331" s="4"/>
      <c r="B331" s="5" t="s">
        <v>238</v>
      </c>
      <c r="C331" s="1">
        <f t="shared" si="7"/>
        <v>21055</v>
      </c>
      <c r="D331" s="1">
        <v>9752</v>
      </c>
      <c r="E331" s="1">
        <v>2408</v>
      </c>
      <c r="F331" s="1">
        <v>5265</v>
      </c>
      <c r="G331" s="1">
        <v>2249</v>
      </c>
      <c r="H331" s="1">
        <v>1381</v>
      </c>
    </row>
    <row r="332" spans="1:8" ht="12.75">
      <c r="A332" s="4"/>
      <c r="B332" s="5" t="s">
        <v>239</v>
      </c>
      <c r="C332" s="1">
        <f t="shared" si="7"/>
        <v>39350</v>
      </c>
      <c r="D332" s="1">
        <v>15062</v>
      </c>
      <c r="E332" s="1">
        <v>4463</v>
      </c>
      <c r="F332" s="1">
        <v>11909</v>
      </c>
      <c r="G332" s="1">
        <v>6284</v>
      </c>
      <c r="H332" s="1">
        <v>1632</v>
      </c>
    </row>
    <row r="333" spans="1:9" ht="12.75">
      <c r="A333" s="4"/>
      <c r="B333" s="5" t="s">
        <v>240</v>
      </c>
      <c r="C333" s="1">
        <f t="shared" si="7"/>
        <v>39525</v>
      </c>
      <c r="D333" s="1">
        <v>15419</v>
      </c>
      <c r="E333" s="1">
        <v>3725</v>
      </c>
      <c r="F333" s="1">
        <v>11746</v>
      </c>
      <c r="G333" s="1">
        <v>4795</v>
      </c>
      <c r="H333" s="1">
        <v>1502</v>
      </c>
      <c r="I333" s="1">
        <v>2338</v>
      </c>
    </row>
    <row r="334" spans="1:9" ht="12.75">
      <c r="A334" s="4"/>
      <c r="B334" s="5" t="s">
        <v>241</v>
      </c>
      <c r="C334" s="1">
        <f t="shared" si="7"/>
        <v>24633</v>
      </c>
      <c r="D334" s="1">
        <v>7831</v>
      </c>
      <c r="E334" s="1">
        <v>3645</v>
      </c>
      <c r="F334" s="1">
        <v>6090</v>
      </c>
      <c r="G334" s="1">
        <v>4098</v>
      </c>
      <c r="H334" s="1">
        <v>1733</v>
      </c>
      <c r="I334" s="1">
        <v>1236</v>
      </c>
    </row>
    <row r="335" spans="1:9" ht="12.75">
      <c r="A335" s="4"/>
      <c r="B335" s="5" t="s">
        <v>242</v>
      </c>
      <c r="C335" s="1">
        <f t="shared" si="7"/>
        <v>29683</v>
      </c>
      <c r="D335" s="1">
        <v>10660</v>
      </c>
      <c r="E335" s="1">
        <v>2828</v>
      </c>
      <c r="F335" s="1">
        <v>6440</v>
      </c>
      <c r="G335" s="1">
        <v>5194</v>
      </c>
      <c r="H335" s="1">
        <v>2876</v>
      </c>
      <c r="I335" s="1">
        <v>1685</v>
      </c>
    </row>
    <row r="336" spans="1:9" ht="12.75">
      <c r="A336" s="4"/>
      <c r="B336" s="5" t="s">
        <v>121</v>
      </c>
      <c r="C336" s="1">
        <f aca="true" t="shared" si="8" ref="C336:C399">SUM(D336:K336)</f>
        <v>170052</v>
      </c>
      <c r="D336" s="1">
        <v>67119</v>
      </c>
      <c r="E336" s="1">
        <v>19976</v>
      </c>
      <c r="F336" s="1">
        <v>44751</v>
      </c>
      <c r="G336" s="1">
        <v>25363</v>
      </c>
      <c r="H336" s="1">
        <v>11663</v>
      </c>
      <c r="I336" s="1">
        <v>1180</v>
      </c>
    </row>
    <row r="337" spans="1:3" ht="12.75">
      <c r="A337" s="4"/>
      <c r="C337" s="1">
        <f t="shared" si="8"/>
        <v>0</v>
      </c>
    </row>
    <row r="338" spans="1:9" ht="12.75">
      <c r="A338" s="4"/>
      <c r="B338" s="5" t="s">
        <v>243</v>
      </c>
      <c r="C338" s="1">
        <f t="shared" si="8"/>
        <v>234124</v>
      </c>
      <c r="D338" s="1">
        <v>95066</v>
      </c>
      <c r="E338" s="1">
        <v>31536</v>
      </c>
      <c r="F338" s="1">
        <v>61589</v>
      </c>
      <c r="G338" s="1">
        <v>24931</v>
      </c>
      <c r="H338" s="1">
        <v>19995</v>
      </c>
      <c r="I338" s="1">
        <v>1007</v>
      </c>
    </row>
    <row r="339" spans="1:3" ht="12.75">
      <c r="A339" s="4"/>
      <c r="C339" s="1">
        <f t="shared" si="8"/>
        <v>0</v>
      </c>
    </row>
    <row r="340" spans="1:9" ht="12.75">
      <c r="A340" s="4"/>
      <c r="B340" s="5" t="s">
        <v>244</v>
      </c>
      <c r="C340" s="1">
        <f t="shared" si="8"/>
        <v>78368</v>
      </c>
      <c r="D340" s="1">
        <v>33446</v>
      </c>
      <c r="E340" s="1">
        <v>8776</v>
      </c>
      <c r="F340" s="1">
        <v>22676</v>
      </c>
      <c r="G340" s="1">
        <v>8460</v>
      </c>
      <c r="H340" s="1">
        <v>4202</v>
      </c>
      <c r="I340">
        <v>808</v>
      </c>
    </row>
    <row r="341" spans="1:9" ht="12.75">
      <c r="A341" s="4"/>
      <c r="B341" s="5" t="s">
        <v>245</v>
      </c>
      <c r="C341" s="1">
        <f t="shared" si="8"/>
        <v>64379</v>
      </c>
      <c r="D341" s="1">
        <v>25543</v>
      </c>
      <c r="E341" s="1">
        <v>9395</v>
      </c>
      <c r="F341" s="1">
        <v>13466</v>
      </c>
      <c r="G341" s="1">
        <v>6720</v>
      </c>
      <c r="H341" s="1">
        <v>9141</v>
      </c>
      <c r="I341">
        <v>114</v>
      </c>
    </row>
    <row r="342" spans="1:9" ht="12.75">
      <c r="A342" s="4"/>
      <c r="B342" s="5" t="s">
        <v>121</v>
      </c>
      <c r="C342" s="1">
        <f t="shared" si="8"/>
        <v>91377</v>
      </c>
      <c r="D342" s="1">
        <v>36077</v>
      </c>
      <c r="E342" s="1">
        <v>13365</v>
      </c>
      <c r="F342" s="1">
        <v>25447</v>
      </c>
      <c r="G342" s="1">
        <v>9751</v>
      </c>
      <c r="H342" s="1">
        <v>6652</v>
      </c>
      <c r="I342">
        <v>85</v>
      </c>
    </row>
    <row r="343" spans="1:3" ht="12.75">
      <c r="A343" s="4"/>
      <c r="C343" s="1">
        <f t="shared" si="8"/>
        <v>0</v>
      </c>
    </row>
    <row r="344" spans="1:9" ht="12.75">
      <c r="A344" s="4"/>
      <c r="B344" s="5" t="s">
        <v>246</v>
      </c>
      <c r="C344" s="1">
        <f t="shared" si="8"/>
        <v>251495</v>
      </c>
      <c r="D344" s="1">
        <v>99454</v>
      </c>
      <c r="E344" s="1">
        <v>39933</v>
      </c>
      <c r="F344" s="1">
        <v>70611</v>
      </c>
      <c r="G344" s="1">
        <v>25328</v>
      </c>
      <c r="H344" s="1">
        <v>13632</v>
      </c>
      <c r="I344" s="1">
        <v>2537</v>
      </c>
    </row>
    <row r="345" spans="1:3" ht="12.75">
      <c r="A345" s="4"/>
      <c r="C345" s="1">
        <f t="shared" si="8"/>
        <v>0</v>
      </c>
    </row>
    <row r="346" spans="1:9" ht="12.75">
      <c r="A346" s="4"/>
      <c r="B346" s="5" t="s">
        <v>247</v>
      </c>
      <c r="C346" s="1">
        <f t="shared" si="8"/>
        <v>118992</v>
      </c>
      <c r="D346" s="1">
        <v>44147</v>
      </c>
      <c r="E346" s="1">
        <v>20130</v>
      </c>
      <c r="F346" s="1">
        <v>34321</v>
      </c>
      <c r="G346" s="1">
        <v>12509</v>
      </c>
      <c r="H346" s="1">
        <v>5695</v>
      </c>
      <c r="I346" s="1">
        <v>2190</v>
      </c>
    </row>
    <row r="347" spans="1:9" ht="12.75">
      <c r="A347" s="4"/>
      <c r="B347" s="5" t="s">
        <v>248</v>
      </c>
      <c r="C347" s="1">
        <f t="shared" si="8"/>
        <v>62755</v>
      </c>
      <c r="D347" s="1">
        <v>26651</v>
      </c>
      <c r="E347" s="1">
        <v>7939</v>
      </c>
      <c r="F347" s="1">
        <v>17483</v>
      </c>
      <c r="G347" s="1">
        <v>5458</v>
      </c>
      <c r="H347" s="1">
        <v>5115</v>
      </c>
      <c r="I347">
        <v>109</v>
      </c>
    </row>
    <row r="348" spans="1:9" ht="12.75">
      <c r="A348" s="4"/>
      <c r="B348" s="5" t="s">
        <v>249</v>
      </c>
      <c r="C348" s="1">
        <f t="shared" si="8"/>
        <v>24691</v>
      </c>
      <c r="D348" s="1">
        <v>9266</v>
      </c>
      <c r="E348" s="1">
        <v>4918</v>
      </c>
      <c r="F348" s="1">
        <v>6989</v>
      </c>
      <c r="G348" s="1">
        <v>2167</v>
      </c>
      <c r="H348" s="1">
        <v>1252</v>
      </c>
      <c r="I348">
        <v>99</v>
      </c>
    </row>
    <row r="349" spans="1:9" ht="12.75">
      <c r="A349" s="4"/>
      <c r="B349" s="5" t="s">
        <v>121</v>
      </c>
      <c r="C349" s="1">
        <f t="shared" si="8"/>
        <v>45057</v>
      </c>
      <c r="D349" s="1">
        <v>19390</v>
      </c>
      <c r="E349" s="1">
        <v>6946</v>
      </c>
      <c r="F349" s="1">
        <v>11818</v>
      </c>
      <c r="G349" s="1">
        <v>5194</v>
      </c>
      <c r="H349" s="1">
        <v>1570</v>
      </c>
      <c r="I349">
        <v>139</v>
      </c>
    </row>
    <row r="350" spans="1:3" ht="12.75">
      <c r="A350" s="4"/>
      <c r="C350" s="1">
        <f t="shared" si="8"/>
        <v>0</v>
      </c>
    </row>
    <row r="351" spans="1:9" ht="12.75">
      <c r="A351" s="4"/>
      <c r="B351" s="5" t="s">
        <v>250</v>
      </c>
      <c r="C351" s="1">
        <f t="shared" si="8"/>
        <v>513806</v>
      </c>
      <c r="D351" s="1">
        <v>205750</v>
      </c>
      <c r="E351" s="1">
        <v>68047</v>
      </c>
      <c r="F351" s="1">
        <v>131124</v>
      </c>
      <c r="G351" s="1">
        <v>83740</v>
      </c>
      <c r="H351" s="1">
        <v>17354</v>
      </c>
      <c r="I351" s="1">
        <v>7791</v>
      </c>
    </row>
    <row r="352" spans="1:3" ht="12.75">
      <c r="A352" s="4"/>
      <c r="C352" s="1">
        <f t="shared" si="8"/>
        <v>0</v>
      </c>
    </row>
    <row r="353" spans="1:9" ht="12.75">
      <c r="A353" s="4"/>
      <c r="B353" s="5" t="s">
        <v>251</v>
      </c>
      <c r="C353" s="1">
        <f t="shared" si="8"/>
        <v>121698</v>
      </c>
      <c r="D353" s="1">
        <v>55773</v>
      </c>
      <c r="E353" s="1">
        <v>16486</v>
      </c>
      <c r="F353" s="1">
        <v>27345</v>
      </c>
      <c r="G353" s="1">
        <v>17556</v>
      </c>
      <c r="H353" s="1">
        <v>1983</v>
      </c>
      <c r="I353" s="1">
        <v>2555</v>
      </c>
    </row>
    <row r="354" spans="1:9" ht="12.75">
      <c r="A354" s="4"/>
      <c r="B354" s="5" t="s">
        <v>252</v>
      </c>
      <c r="C354" s="1">
        <f t="shared" si="8"/>
        <v>67562</v>
      </c>
      <c r="D354" s="1">
        <v>25320</v>
      </c>
      <c r="E354" s="1">
        <v>10144</v>
      </c>
      <c r="F354" s="1">
        <v>18571</v>
      </c>
      <c r="G354" s="1">
        <v>10017</v>
      </c>
      <c r="H354" s="1">
        <v>3447</v>
      </c>
      <c r="I354">
        <v>63</v>
      </c>
    </row>
    <row r="355" spans="1:9" ht="12.75">
      <c r="A355" s="4"/>
      <c r="B355" s="5" t="s">
        <v>253</v>
      </c>
      <c r="C355" s="1">
        <f t="shared" si="8"/>
        <v>2447</v>
      </c>
      <c r="D355">
        <v>883</v>
      </c>
      <c r="E355">
        <v>290</v>
      </c>
      <c r="F355">
        <v>700</v>
      </c>
      <c r="G355">
        <v>444</v>
      </c>
      <c r="H355">
        <v>103</v>
      </c>
      <c r="I355">
        <v>27</v>
      </c>
    </row>
    <row r="356" spans="1:9" ht="12.75">
      <c r="A356" s="4"/>
      <c r="B356" s="5" t="s">
        <v>254</v>
      </c>
      <c r="C356" s="1">
        <f t="shared" si="8"/>
        <v>108716</v>
      </c>
      <c r="D356" s="1">
        <v>45092</v>
      </c>
      <c r="E356" s="1">
        <v>14082</v>
      </c>
      <c r="F356" s="1">
        <v>27191</v>
      </c>
      <c r="G356" s="1">
        <v>15896</v>
      </c>
      <c r="H356" s="1">
        <v>4431</v>
      </c>
      <c r="I356" s="1">
        <v>2024</v>
      </c>
    </row>
    <row r="357" spans="1:8" ht="12.75">
      <c r="A357" s="4"/>
      <c r="B357" s="5" t="s">
        <v>255</v>
      </c>
      <c r="C357" s="1">
        <f t="shared" si="8"/>
        <v>55793</v>
      </c>
      <c r="D357" s="1">
        <v>18080</v>
      </c>
      <c r="E357" s="1">
        <v>6003</v>
      </c>
      <c r="F357" s="1">
        <v>19371</v>
      </c>
      <c r="G357" s="1">
        <v>11419</v>
      </c>
      <c r="H357">
        <v>920</v>
      </c>
    </row>
    <row r="358" spans="1:9" ht="12.75">
      <c r="A358" s="4"/>
      <c r="B358" s="5" t="s">
        <v>121</v>
      </c>
      <c r="C358" s="1">
        <f t="shared" si="8"/>
        <v>157590</v>
      </c>
      <c r="D358" s="1">
        <v>60602</v>
      </c>
      <c r="E358" s="1">
        <v>21042</v>
      </c>
      <c r="F358" s="1">
        <v>37946</v>
      </c>
      <c r="G358" s="1">
        <v>28408</v>
      </c>
      <c r="H358" s="1">
        <v>6470</v>
      </c>
      <c r="I358" s="1">
        <v>3122</v>
      </c>
    </row>
    <row r="359" spans="1:3" ht="12.75">
      <c r="A359" s="4"/>
      <c r="C359" s="1">
        <f t="shared" si="8"/>
        <v>0</v>
      </c>
    </row>
    <row r="360" spans="1:10" ht="12.75">
      <c r="A360" s="4"/>
      <c r="B360" s="5" t="s">
        <v>256</v>
      </c>
      <c r="C360" s="1">
        <f t="shared" si="8"/>
        <v>956904</v>
      </c>
      <c r="D360" s="1">
        <v>318090</v>
      </c>
      <c r="E360" s="1">
        <v>132824</v>
      </c>
      <c r="F360" s="1">
        <v>252908</v>
      </c>
      <c r="G360" s="1">
        <v>184687</v>
      </c>
      <c r="H360" s="1">
        <v>54588</v>
      </c>
      <c r="I360" s="1">
        <v>11109</v>
      </c>
      <c r="J360" s="1">
        <v>2698</v>
      </c>
    </row>
    <row r="361" spans="1:3" ht="12.75">
      <c r="A361" s="4"/>
      <c r="C361" s="1">
        <f t="shared" si="8"/>
        <v>0</v>
      </c>
    </row>
    <row r="362" spans="1:9" ht="12.75">
      <c r="A362" s="4"/>
      <c r="B362" s="5" t="s">
        <v>257</v>
      </c>
      <c r="C362" s="1">
        <f t="shared" si="8"/>
        <v>167446</v>
      </c>
      <c r="D362" s="1">
        <v>67475</v>
      </c>
      <c r="E362" s="1">
        <v>17317</v>
      </c>
      <c r="F362" s="1">
        <v>40608</v>
      </c>
      <c r="G362" s="1">
        <v>28773</v>
      </c>
      <c r="H362" s="1">
        <v>10859</v>
      </c>
      <c r="I362" s="1">
        <v>2414</v>
      </c>
    </row>
    <row r="363" spans="1:10" ht="12.75">
      <c r="A363" s="4"/>
      <c r="B363" s="5" t="s">
        <v>258</v>
      </c>
      <c r="C363" s="1">
        <f t="shared" si="8"/>
        <v>151047</v>
      </c>
      <c r="D363" s="1">
        <v>47387</v>
      </c>
      <c r="E363" s="1">
        <v>21343</v>
      </c>
      <c r="F363" s="1">
        <v>40473</v>
      </c>
      <c r="G363" s="1">
        <v>28066</v>
      </c>
      <c r="H363" s="1">
        <v>10126</v>
      </c>
      <c r="I363" s="1">
        <v>3058</v>
      </c>
      <c r="J363">
        <v>594</v>
      </c>
    </row>
    <row r="364" spans="1:10" ht="12.75">
      <c r="A364" s="4"/>
      <c r="B364" s="5" t="s">
        <v>259</v>
      </c>
      <c r="C364" s="1">
        <f t="shared" si="8"/>
        <v>143570</v>
      </c>
      <c r="D364" s="1">
        <v>54935</v>
      </c>
      <c r="E364" s="1">
        <v>19210</v>
      </c>
      <c r="F364" s="1">
        <v>34186</v>
      </c>
      <c r="G364" s="1">
        <v>27541</v>
      </c>
      <c r="H364" s="1">
        <v>7460</v>
      </c>
      <c r="I364">
        <v>203</v>
      </c>
      <c r="J364">
        <v>35</v>
      </c>
    </row>
    <row r="365" spans="1:9" ht="12.75">
      <c r="A365" s="4"/>
      <c r="B365" s="5" t="s">
        <v>260</v>
      </c>
      <c r="C365" s="1">
        <f t="shared" si="8"/>
        <v>132370</v>
      </c>
      <c r="D365" s="1">
        <v>45550</v>
      </c>
      <c r="E365" s="1">
        <v>20550</v>
      </c>
      <c r="F365" s="1">
        <v>35965</v>
      </c>
      <c r="G365" s="1">
        <v>24234</v>
      </c>
      <c r="H365" s="1">
        <v>5764</v>
      </c>
      <c r="I365">
        <v>307</v>
      </c>
    </row>
    <row r="366" spans="1:10" ht="12.75">
      <c r="A366" s="4"/>
      <c r="B366" s="5" t="s">
        <v>121</v>
      </c>
      <c r="C366" s="1">
        <f t="shared" si="8"/>
        <v>362471</v>
      </c>
      <c r="D366" s="1">
        <v>102743</v>
      </c>
      <c r="E366" s="1">
        <v>54404</v>
      </c>
      <c r="F366" s="1">
        <v>101676</v>
      </c>
      <c r="G366" s="1">
        <v>76073</v>
      </c>
      <c r="H366" s="1">
        <v>20379</v>
      </c>
      <c r="I366" s="1">
        <v>5127</v>
      </c>
      <c r="J366" s="1">
        <v>2069</v>
      </c>
    </row>
    <row r="367" spans="1:3" ht="12.75">
      <c r="A367" s="4"/>
      <c r="C367" s="1">
        <f t="shared" si="8"/>
        <v>0</v>
      </c>
    </row>
    <row r="368" spans="1:11" ht="12.75">
      <c r="A368" s="4"/>
      <c r="B368" s="5" t="s">
        <v>261</v>
      </c>
      <c r="C368" s="1">
        <f t="shared" si="8"/>
        <v>563624</v>
      </c>
      <c r="D368" s="1">
        <v>185234</v>
      </c>
      <c r="E368" s="1">
        <v>85741</v>
      </c>
      <c r="F368" s="1">
        <v>139048</v>
      </c>
      <c r="G368" s="1">
        <v>94323</v>
      </c>
      <c r="H368" s="1">
        <v>37264</v>
      </c>
      <c r="I368" s="1">
        <v>21723</v>
      </c>
      <c r="K368">
        <v>291</v>
      </c>
    </row>
    <row r="369" spans="1:3" ht="12.75">
      <c r="A369" s="4"/>
      <c r="C369" s="1">
        <f t="shared" si="8"/>
        <v>0</v>
      </c>
    </row>
    <row r="370" spans="1:9" ht="12.75">
      <c r="A370" s="4"/>
      <c r="B370" s="5" t="s">
        <v>262</v>
      </c>
      <c r="C370" s="1">
        <f t="shared" si="8"/>
        <v>83319</v>
      </c>
      <c r="D370" s="1">
        <v>32654</v>
      </c>
      <c r="E370" s="1">
        <v>9147</v>
      </c>
      <c r="F370" s="1">
        <v>22655</v>
      </c>
      <c r="G370" s="1">
        <v>11597</v>
      </c>
      <c r="H370" s="1">
        <v>6213</v>
      </c>
      <c r="I370" s="1">
        <v>1053</v>
      </c>
    </row>
    <row r="371" spans="1:9" ht="12.75">
      <c r="A371" s="4"/>
      <c r="B371" s="5" t="s">
        <v>263</v>
      </c>
      <c r="C371" s="1">
        <f t="shared" si="8"/>
        <v>98461</v>
      </c>
      <c r="D371" s="1">
        <v>31246</v>
      </c>
      <c r="E371" s="1">
        <v>15453</v>
      </c>
      <c r="F371" s="1">
        <v>23860</v>
      </c>
      <c r="G371" s="1">
        <v>16907</v>
      </c>
      <c r="H371" s="1">
        <v>8630</v>
      </c>
      <c r="I371" s="1">
        <v>2365</v>
      </c>
    </row>
    <row r="372" spans="1:9" ht="12.75">
      <c r="A372" s="4"/>
      <c r="B372" s="5" t="s">
        <v>264</v>
      </c>
      <c r="C372" s="1">
        <f t="shared" si="8"/>
        <v>79259</v>
      </c>
      <c r="D372" s="1">
        <v>22415</v>
      </c>
      <c r="E372" s="1">
        <v>12769</v>
      </c>
      <c r="F372" s="1">
        <v>21479</v>
      </c>
      <c r="G372" s="1">
        <v>16765</v>
      </c>
      <c r="H372" s="1">
        <v>5723</v>
      </c>
      <c r="I372">
        <v>108</v>
      </c>
    </row>
    <row r="373" spans="1:8" ht="12.75">
      <c r="A373" s="4"/>
      <c r="B373" s="5" t="s">
        <v>265</v>
      </c>
      <c r="C373" s="1">
        <f t="shared" si="8"/>
        <v>27234</v>
      </c>
      <c r="D373" s="1">
        <v>9183</v>
      </c>
      <c r="E373" s="1">
        <v>4519</v>
      </c>
      <c r="F373" s="1">
        <v>6694</v>
      </c>
      <c r="G373" s="1">
        <v>3142</v>
      </c>
      <c r="H373" s="1">
        <v>3696</v>
      </c>
    </row>
    <row r="374" spans="1:9" ht="12.75">
      <c r="A374" s="4"/>
      <c r="B374" s="5" t="s">
        <v>266</v>
      </c>
      <c r="C374" s="1">
        <f t="shared" si="8"/>
        <v>33688</v>
      </c>
      <c r="D374" s="1">
        <v>10690</v>
      </c>
      <c r="E374" s="1">
        <v>6853</v>
      </c>
      <c r="F374" s="1">
        <v>8657</v>
      </c>
      <c r="G374" s="1">
        <v>5285</v>
      </c>
      <c r="H374" s="1">
        <v>1043</v>
      </c>
      <c r="I374" s="1">
        <v>1160</v>
      </c>
    </row>
    <row r="375" spans="1:9" ht="12.75">
      <c r="A375" s="4"/>
      <c r="B375" s="5" t="s">
        <v>267</v>
      </c>
      <c r="C375" s="1">
        <f t="shared" si="8"/>
        <v>10592</v>
      </c>
      <c r="D375" s="1">
        <v>3685</v>
      </c>
      <c r="E375" s="1">
        <v>2025</v>
      </c>
      <c r="F375" s="1">
        <v>2718</v>
      </c>
      <c r="G375">
        <v>909</v>
      </c>
      <c r="H375" s="1">
        <v>1112</v>
      </c>
      <c r="I375">
        <v>143</v>
      </c>
    </row>
    <row r="376" spans="1:11" ht="12.75">
      <c r="A376" s="4"/>
      <c r="B376" s="5" t="s">
        <v>268</v>
      </c>
      <c r="C376" s="1">
        <f t="shared" si="8"/>
        <v>13241</v>
      </c>
      <c r="D376" s="1">
        <v>4626</v>
      </c>
      <c r="E376" s="1">
        <v>1716</v>
      </c>
      <c r="F376" s="1">
        <v>2722</v>
      </c>
      <c r="G376" s="1">
        <v>1834</v>
      </c>
      <c r="H376" s="1">
        <v>1159</v>
      </c>
      <c r="I376">
        <v>927</v>
      </c>
      <c r="K376">
        <v>257</v>
      </c>
    </row>
    <row r="377" spans="1:9" ht="12.75">
      <c r="A377" s="4"/>
      <c r="B377" s="5" t="s">
        <v>269</v>
      </c>
      <c r="C377" s="1">
        <f t="shared" si="8"/>
        <v>32437</v>
      </c>
      <c r="D377" s="1">
        <v>9540</v>
      </c>
      <c r="E377" s="1">
        <v>3138</v>
      </c>
      <c r="F377" s="1">
        <v>7632</v>
      </c>
      <c r="G377" s="1">
        <v>6149</v>
      </c>
      <c r="H377">
        <v>418</v>
      </c>
      <c r="I377" s="1">
        <v>5560</v>
      </c>
    </row>
    <row r="378" spans="1:9" ht="12.75">
      <c r="A378" s="4"/>
      <c r="B378" s="5" t="s">
        <v>270</v>
      </c>
      <c r="C378" s="1">
        <f t="shared" si="8"/>
        <v>65458</v>
      </c>
      <c r="D378" s="1">
        <v>23154</v>
      </c>
      <c r="E378" s="1">
        <v>12050</v>
      </c>
      <c r="F378" s="1">
        <v>12919</v>
      </c>
      <c r="G378" s="1">
        <v>10838</v>
      </c>
      <c r="I378" s="1">
        <v>6497</v>
      </c>
    </row>
    <row r="379" spans="1:11" ht="12.75">
      <c r="A379" s="4"/>
      <c r="B379" s="5" t="s">
        <v>121</v>
      </c>
      <c r="C379" s="1">
        <f t="shared" si="8"/>
        <v>119935</v>
      </c>
      <c r="D379" s="1">
        <v>38041</v>
      </c>
      <c r="E379" s="1">
        <v>18071</v>
      </c>
      <c r="F379" s="1">
        <v>29712</v>
      </c>
      <c r="G379" s="1">
        <v>20897</v>
      </c>
      <c r="H379" s="1">
        <v>9270</v>
      </c>
      <c r="I379" s="1">
        <v>3910</v>
      </c>
      <c r="K379">
        <v>34</v>
      </c>
    </row>
    <row r="380" spans="1:3" ht="12.75">
      <c r="A380" s="4"/>
      <c r="C380" s="1">
        <f t="shared" si="8"/>
        <v>0</v>
      </c>
    </row>
    <row r="381" spans="1:11" ht="12.75">
      <c r="A381" s="4"/>
      <c r="B381" s="5" t="s">
        <v>271</v>
      </c>
      <c r="C381" s="1">
        <f t="shared" si="8"/>
        <v>301365</v>
      </c>
      <c r="D381" s="1">
        <v>112712</v>
      </c>
      <c r="E381" s="1">
        <v>39209</v>
      </c>
      <c r="F381" s="1">
        <v>71718</v>
      </c>
      <c r="G381" s="1">
        <v>57983</v>
      </c>
      <c r="H381" s="1">
        <v>8005</v>
      </c>
      <c r="I381" s="1">
        <v>8461</v>
      </c>
      <c r="J381">
        <v>641</v>
      </c>
      <c r="K381" s="1">
        <v>2636</v>
      </c>
    </row>
    <row r="382" spans="1:3" ht="12.75">
      <c r="A382" s="4"/>
      <c r="C382" s="1">
        <f t="shared" si="8"/>
        <v>0</v>
      </c>
    </row>
    <row r="383" spans="1:11" ht="12.75">
      <c r="A383" s="4"/>
      <c r="B383" s="5" t="s">
        <v>272</v>
      </c>
      <c r="C383" s="1">
        <f t="shared" si="8"/>
        <v>115282</v>
      </c>
      <c r="D383" s="1">
        <v>47074</v>
      </c>
      <c r="E383" s="1">
        <v>13019</v>
      </c>
      <c r="F383" s="1">
        <v>25456</v>
      </c>
      <c r="G383" s="1">
        <v>22303</v>
      </c>
      <c r="H383" s="1">
        <v>2917</v>
      </c>
      <c r="I383" s="1">
        <v>3301</v>
      </c>
      <c r="J383">
        <v>64</v>
      </c>
      <c r="K383" s="1">
        <v>1148</v>
      </c>
    </row>
    <row r="384" spans="1:9" ht="12.75">
      <c r="A384" s="4"/>
      <c r="B384" s="5" t="s">
        <v>273</v>
      </c>
      <c r="C384" s="1">
        <f t="shared" si="8"/>
        <v>36776</v>
      </c>
      <c r="D384" s="1">
        <v>11894</v>
      </c>
      <c r="E384" s="1">
        <v>7590</v>
      </c>
      <c r="F384" s="1">
        <v>10714</v>
      </c>
      <c r="G384" s="1">
        <v>3726</v>
      </c>
      <c r="H384">
        <v>253</v>
      </c>
      <c r="I384" s="1">
        <v>2599</v>
      </c>
    </row>
    <row r="385" spans="1:11" ht="12.75">
      <c r="A385" s="4"/>
      <c r="B385" s="5" t="s">
        <v>121</v>
      </c>
      <c r="C385" s="1">
        <f t="shared" si="8"/>
        <v>149307</v>
      </c>
      <c r="D385" s="1">
        <v>53744</v>
      </c>
      <c r="E385" s="1">
        <v>18600</v>
      </c>
      <c r="F385" s="1">
        <v>35548</v>
      </c>
      <c r="G385" s="1">
        <v>31954</v>
      </c>
      <c r="H385" s="1">
        <v>4835</v>
      </c>
      <c r="I385" s="1">
        <v>2561</v>
      </c>
      <c r="J385">
        <v>577</v>
      </c>
      <c r="K385" s="1">
        <v>1488</v>
      </c>
    </row>
    <row r="386" spans="1:3" ht="12.75">
      <c r="A386" s="4"/>
      <c r="C386" s="1">
        <f t="shared" si="8"/>
        <v>0</v>
      </c>
    </row>
    <row r="387" spans="1:9" ht="12.75">
      <c r="A387" s="4"/>
      <c r="B387" s="5" t="s">
        <v>274</v>
      </c>
      <c r="C387" s="1">
        <f t="shared" si="8"/>
        <v>907303</v>
      </c>
      <c r="D387" s="1">
        <v>334586</v>
      </c>
      <c r="E387" s="1">
        <v>131467</v>
      </c>
      <c r="F387" s="1">
        <v>182554</v>
      </c>
      <c r="G387" s="1">
        <v>180328</v>
      </c>
      <c r="H387" s="1">
        <v>67268</v>
      </c>
      <c r="I387" s="1">
        <v>11100</v>
      </c>
    </row>
    <row r="388" spans="1:3" ht="12.75">
      <c r="A388" s="4"/>
      <c r="C388" s="1">
        <f t="shared" si="8"/>
        <v>0</v>
      </c>
    </row>
    <row r="389" spans="1:9" ht="12.75">
      <c r="A389" s="4"/>
      <c r="B389" s="5" t="s">
        <v>275</v>
      </c>
      <c r="C389" s="1">
        <f t="shared" si="8"/>
        <v>163034</v>
      </c>
      <c r="D389" s="1">
        <v>67189</v>
      </c>
      <c r="E389" s="1">
        <v>21588</v>
      </c>
      <c r="F389" s="1">
        <v>34336</v>
      </c>
      <c r="G389" s="1">
        <v>33292</v>
      </c>
      <c r="H389" s="1">
        <v>5708</v>
      </c>
      <c r="I389">
        <v>921</v>
      </c>
    </row>
    <row r="390" spans="1:9" ht="12.75">
      <c r="A390" s="4"/>
      <c r="B390" s="5" t="s">
        <v>276</v>
      </c>
      <c r="C390" s="1">
        <f t="shared" si="8"/>
        <v>231170</v>
      </c>
      <c r="D390" s="1">
        <v>91209</v>
      </c>
      <c r="E390" s="1">
        <v>31803</v>
      </c>
      <c r="F390" s="1">
        <v>40098</v>
      </c>
      <c r="G390" s="1">
        <v>47096</v>
      </c>
      <c r="H390" s="1">
        <v>16608</v>
      </c>
      <c r="I390" s="1">
        <v>4356</v>
      </c>
    </row>
    <row r="391" spans="1:9" ht="12.75">
      <c r="A391" s="4"/>
      <c r="B391" s="5" t="s">
        <v>277</v>
      </c>
      <c r="C391" s="1">
        <f t="shared" si="8"/>
        <v>89188</v>
      </c>
      <c r="D391" s="1">
        <v>32330</v>
      </c>
      <c r="E391" s="1">
        <v>11698</v>
      </c>
      <c r="F391" s="1">
        <v>17004</v>
      </c>
      <c r="G391" s="1">
        <v>17266</v>
      </c>
      <c r="H391" s="1">
        <v>7413</v>
      </c>
      <c r="I391" s="1">
        <v>3477</v>
      </c>
    </row>
    <row r="392" spans="1:8" ht="12.75">
      <c r="A392" s="4"/>
      <c r="B392" s="5" t="s">
        <v>278</v>
      </c>
      <c r="C392" s="1">
        <f t="shared" si="8"/>
        <v>87986</v>
      </c>
      <c r="D392" s="1">
        <v>34352</v>
      </c>
      <c r="E392" s="1">
        <v>15994</v>
      </c>
      <c r="F392" s="1">
        <v>17169</v>
      </c>
      <c r="G392" s="1">
        <v>15689</v>
      </c>
      <c r="H392" s="1">
        <v>4782</v>
      </c>
    </row>
    <row r="393" spans="1:9" ht="12.75">
      <c r="A393" s="4"/>
      <c r="B393" s="5" t="s">
        <v>279</v>
      </c>
      <c r="C393" s="1">
        <f t="shared" si="8"/>
        <v>84645</v>
      </c>
      <c r="D393" s="1">
        <v>26031</v>
      </c>
      <c r="E393" s="1">
        <v>11459</v>
      </c>
      <c r="F393" s="1">
        <v>16056</v>
      </c>
      <c r="G393" s="1">
        <v>16339</v>
      </c>
      <c r="H393" s="1">
        <v>14619</v>
      </c>
      <c r="I393">
        <v>141</v>
      </c>
    </row>
    <row r="394" spans="1:9" ht="12.75">
      <c r="A394" s="4"/>
      <c r="B394" s="5" t="s">
        <v>280</v>
      </c>
      <c r="C394" s="1">
        <f t="shared" si="8"/>
        <v>43322</v>
      </c>
      <c r="D394" s="1">
        <v>16787</v>
      </c>
      <c r="E394" s="1">
        <v>8472</v>
      </c>
      <c r="F394" s="1">
        <v>10327</v>
      </c>
      <c r="G394" s="1">
        <v>6927</v>
      </c>
      <c r="H394">
        <v>542</v>
      </c>
      <c r="I394">
        <v>267</v>
      </c>
    </row>
    <row r="395" spans="1:9" ht="12.75">
      <c r="A395" s="4"/>
      <c r="B395" s="5" t="s">
        <v>281</v>
      </c>
      <c r="C395" s="1">
        <f t="shared" si="8"/>
        <v>60473</v>
      </c>
      <c r="D395" s="1">
        <v>21220</v>
      </c>
      <c r="E395" s="1">
        <v>8965</v>
      </c>
      <c r="F395" s="1">
        <v>17526</v>
      </c>
      <c r="G395" s="1">
        <v>8499</v>
      </c>
      <c r="H395" s="1">
        <v>4196</v>
      </c>
      <c r="I395">
        <v>67</v>
      </c>
    </row>
    <row r="396" spans="1:9" ht="12.75">
      <c r="A396" s="4"/>
      <c r="B396" s="5" t="s">
        <v>121</v>
      </c>
      <c r="C396" s="1">
        <f t="shared" si="8"/>
        <v>147485</v>
      </c>
      <c r="D396" s="1">
        <v>45468</v>
      </c>
      <c r="E396" s="1">
        <v>21488</v>
      </c>
      <c r="F396" s="1">
        <v>30038</v>
      </c>
      <c r="G396" s="1">
        <v>35220</v>
      </c>
      <c r="H396" s="1">
        <v>13400</v>
      </c>
      <c r="I396" s="1">
        <v>1871</v>
      </c>
    </row>
    <row r="397" spans="1:3" ht="12.75">
      <c r="A397" s="4"/>
      <c r="C397" s="1">
        <f t="shared" si="8"/>
        <v>0</v>
      </c>
    </row>
    <row r="398" spans="1:9" ht="12.75">
      <c r="A398" s="4"/>
      <c r="B398" s="5" t="s">
        <v>282</v>
      </c>
      <c r="C398" s="1">
        <f t="shared" si="8"/>
        <v>144570</v>
      </c>
      <c r="D398" s="1">
        <v>63237</v>
      </c>
      <c r="E398" s="1">
        <v>19403</v>
      </c>
      <c r="F398" s="1">
        <v>34763</v>
      </c>
      <c r="G398" s="1">
        <v>21247</v>
      </c>
      <c r="H398" s="1">
        <v>5456</v>
      </c>
      <c r="I398">
        <v>464</v>
      </c>
    </row>
    <row r="399" spans="1:3" ht="12.75">
      <c r="A399" s="4"/>
      <c r="C399" s="1">
        <f t="shared" si="8"/>
        <v>0</v>
      </c>
    </row>
    <row r="400" spans="1:9" ht="12.75">
      <c r="A400" s="4"/>
      <c r="B400" s="5" t="s">
        <v>283</v>
      </c>
      <c r="C400" s="1">
        <f aca="true" t="shared" si="9" ref="C400:C434">SUM(D400:K400)</f>
        <v>106108</v>
      </c>
      <c r="D400" s="1">
        <v>50271</v>
      </c>
      <c r="E400" s="1">
        <v>13402</v>
      </c>
      <c r="F400" s="1">
        <v>24332</v>
      </c>
      <c r="G400" s="1">
        <v>15181</v>
      </c>
      <c r="H400" s="1">
        <v>2843</v>
      </c>
      <c r="I400">
        <v>79</v>
      </c>
    </row>
    <row r="401" spans="1:9" ht="12.75">
      <c r="A401" s="4"/>
      <c r="B401" s="5" t="s">
        <v>121</v>
      </c>
      <c r="C401" s="1">
        <f t="shared" si="9"/>
        <v>38462</v>
      </c>
      <c r="D401" s="1">
        <v>12966</v>
      </c>
      <c r="E401" s="1">
        <v>6001</v>
      </c>
      <c r="F401" s="1">
        <v>10431</v>
      </c>
      <c r="G401" s="1">
        <v>6066</v>
      </c>
      <c r="H401" s="1">
        <v>2613</v>
      </c>
      <c r="I401">
        <v>385</v>
      </c>
    </row>
    <row r="402" spans="1:3" ht="12.75">
      <c r="A402" s="4"/>
      <c r="C402" s="1">
        <f t="shared" si="9"/>
        <v>0</v>
      </c>
    </row>
    <row r="403" spans="1:11" ht="12.75">
      <c r="A403" s="4"/>
      <c r="B403" s="5" t="s">
        <v>284</v>
      </c>
      <c r="C403" s="1">
        <f t="shared" si="9"/>
        <v>1313223</v>
      </c>
      <c r="D403" s="1">
        <v>496002</v>
      </c>
      <c r="E403" s="1">
        <v>186071</v>
      </c>
      <c r="F403" s="1">
        <v>296352</v>
      </c>
      <c r="G403" s="1">
        <v>253555</v>
      </c>
      <c r="H403" s="1">
        <v>64597</v>
      </c>
      <c r="I403" s="1">
        <v>13836</v>
      </c>
      <c r="J403" s="1">
        <v>2450</v>
      </c>
      <c r="K403">
        <v>360</v>
      </c>
    </row>
    <row r="404" spans="1:3" ht="12.75">
      <c r="A404" s="4"/>
      <c r="C404" s="1">
        <f t="shared" si="9"/>
        <v>0</v>
      </c>
    </row>
    <row r="405" spans="1:9" ht="12.75">
      <c r="A405" s="4"/>
      <c r="B405" s="5" t="s">
        <v>285</v>
      </c>
      <c r="C405" s="1">
        <f t="shared" si="9"/>
        <v>220832</v>
      </c>
      <c r="D405" s="1">
        <v>92963</v>
      </c>
      <c r="E405" s="1">
        <v>29516</v>
      </c>
      <c r="F405" s="1">
        <v>46104</v>
      </c>
      <c r="G405" s="1">
        <v>43406</v>
      </c>
      <c r="H405" s="1">
        <v>3941</v>
      </c>
      <c r="I405" s="1">
        <v>4902</v>
      </c>
    </row>
    <row r="406" spans="1:10" ht="12.75">
      <c r="A406" s="4"/>
      <c r="B406" s="5" t="s">
        <v>286</v>
      </c>
      <c r="C406" s="1">
        <f t="shared" si="9"/>
        <v>211913</v>
      </c>
      <c r="D406" s="1">
        <v>77467</v>
      </c>
      <c r="E406" s="1">
        <v>31096</v>
      </c>
      <c r="F406" s="1">
        <v>45912</v>
      </c>
      <c r="G406" s="1">
        <v>36621</v>
      </c>
      <c r="H406" s="1">
        <v>15879</v>
      </c>
      <c r="I406" s="1">
        <v>3125</v>
      </c>
      <c r="J406" s="1">
        <v>1813</v>
      </c>
    </row>
    <row r="407" spans="1:9" ht="12.75">
      <c r="A407" s="4"/>
      <c r="B407" s="5" t="s">
        <v>287</v>
      </c>
      <c r="C407" s="1">
        <f t="shared" si="9"/>
        <v>70661</v>
      </c>
      <c r="D407" s="1">
        <v>24946</v>
      </c>
      <c r="E407" s="1">
        <v>10656</v>
      </c>
      <c r="F407" s="1">
        <v>20082</v>
      </c>
      <c r="G407" s="1">
        <v>10886</v>
      </c>
      <c r="H407" s="1">
        <v>3542</v>
      </c>
      <c r="I407">
        <v>549</v>
      </c>
    </row>
    <row r="408" spans="1:9" ht="12.75">
      <c r="A408" s="4"/>
      <c r="B408" s="5" t="s">
        <v>288</v>
      </c>
      <c r="C408" s="1">
        <f t="shared" si="9"/>
        <v>86587</v>
      </c>
      <c r="D408" s="1">
        <v>38262</v>
      </c>
      <c r="E408" s="1">
        <v>11225</v>
      </c>
      <c r="F408" s="1">
        <v>18626</v>
      </c>
      <c r="G408" s="1">
        <v>14233</v>
      </c>
      <c r="H408" s="1">
        <v>3763</v>
      </c>
      <c r="I408">
        <v>478</v>
      </c>
    </row>
    <row r="409" spans="1:9" ht="12.75">
      <c r="A409" s="4"/>
      <c r="B409" s="5" t="s">
        <v>289</v>
      </c>
      <c r="C409" s="1">
        <f t="shared" si="9"/>
        <v>75274</v>
      </c>
      <c r="D409" s="1">
        <v>22768</v>
      </c>
      <c r="E409" s="1">
        <v>9406</v>
      </c>
      <c r="F409" s="1">
        <v>18662</v>
      </c>
      <c r="G409" s="1">
        <v>19032</v>
      </c>
      <c r="H409" s="1">
        <v>5389</v>
      </c>
      <c r="I409">
        <v>17</v>
      </c>
    </row>
    <row r="410" spans="1:9" ht="12.75">
      <c r="A410" s="4"/>
      <c r="B410" s="5" t="s">
        <v>290</v>
      </c>
      <c r="C410" s="1">
        <f t="shared" si="9"/>
        <v>66919</v>
      </c>
      <c r="D410" s="1">
        <v>26294</v>
      </c>
      <c r="E410" s="1">
        <v>8789</v>
      </c>
      <c r="F410" s="1">
        <v>13909</v>
      </c>
      <c r="G410" s="1">
        <v>15230</v>
      </c>
      <c r="H410" s="1">
        <v>2686</v>
      </c>
      <c r="I410">
        <v>11</v>
      </c>
    </row>
    <row r="411" spans="1:10" ht="12.75">
      <c r="A411" s="4"/>
      <c r="B411" s="5" t="s">
        <v>291</v>
      </c>
      <c r="C411" s="1">
        <f t="shared" si="9"/>
        <v>55089</v>
      </c>
      <c r="D411" s="1">
        <v>22061</v>
      </c>
      <c r="E411" s="1">
        <v>9401</v>
      </c>
      <c r="F411" s="1">
        <v>14783</v>
      </c>
      <c r="G411" s="1">
        <v>7366</v>
      </c>
      <c r="H411" s="1">
        <v>1311</v>
      </c>
      <c r="I411">
        <v>166</v>
      </c>
      <c r="J411">
        <v>1</v>
      </c>
    </row>
    <row r="412" spans="1:9" ht="12.75">
      <c r="A412" s="4"/>
      <c r="B412" s="5" t="s">
        <v>292</v>
      </c>
      <c r="C412" s="1">
        <f t="shared" si="9"/>
        <v>23985</v>
      </c>
      <c r="D412" s="1">
        <v>7187</v>
      </c>
      <c r="E412" s="1">
        <v>4358</v>
      </c>
      <c r="F412" s="1">
        <v>4719</v>
      </c>
      <c r="G412" s="1">
        <v>4882</v>
      </c>
      <c r="H412" s="1">
        <v>2836</v>
      </c>
      <c r="I412">
        <v>3</v>
      </c>
    </row>
    <row r="413" spans="1:10" ht="12.75">
      <c r="A413" s="4"/>
      <c r="B413" s="5" t="s">
        <v>293</v>
      </c>
      <c r="C413" s="1">
        <f t="shared" si="9"/>
        <v>49764</v>
      </c>
      <c r="D413" s="1">
        <v>20270</v>
      </c>
      <c r="E413" s="1">
        <v>6621</v>
      </c>
      <c r="F413" s="1">
        <v>13534</v>
      </c>
      <c r="G413" s="1">
        <v>7319</v>
      </c>
      <c r="H413" s="1">
        <v>1943</v>
      </c>
      <c r="I413">
        <v>2</v>
      </c>
      <c r="J413">
        <v>75</v>
      </c>
    </row>
    <row r="414" spans="1:10" ht="12.75">
      <c r="A414" s="4"/>
      <c r="B414" s="5" t="s">
        <v>294</v>
      </c>
      <c r="C414" s="1">
        <f t="shared" si="9"/>
        <v>17021</v>
      </c>
      <c r="D414" s="1">
        <v>5426</v>
      </c>
      <c r="E414" s="1">
        <v>2585</v>
      </c>
      <c r="F414" s="1">
        <v>4396</v>
      </c>
      <c r="G414" s="1">
        <v>3529</v>
      </c>
      <c r="H414">
        <v>962</v>
      </c>
      <c r="I414">
        <v>43</v>
      </c>
      <c r="J414">
        <v>80</v>
      </c>
    </row>
    <row r="415" spans="1:9" ht="12.75">
      <c r="A415" s="4"/>
      <c r="B415" s="5" t="s">
        <v>295</v>
      </c>
      <c r="C415" s="1">
        <f t="shared" si="9"/>
        <v>33799</v>
      </c>
      <c r="D415" s="1">
        <v>12087</v>
      </c>
      <c r="E415" s="1">
        <v>4724</v>
      </c>
      <c r="F415" s="1">
        <v>7219</v>
      </c>
      <c r="G415" s="1">
        <v>8183</v>
      </c>
      <c r="H415" s="1">
        <v>1065</v>
      </c>
      <c r="I415">
        <v>521</v>
      </c>
    </row>
    <row r="416" spans="1:8" ht="12.75">
      <c r="A416" s="4"/>
      <c r="B416" s="5" t="s">
        <v>296</v>
      </c>
      <c r="C416" s="1">
        <f t="shared" si="9"/>
        <v>10034</v>
      </c>
      <c r="D416" s="1">
        <v>3975</v>
      </c>
      <c r="E416" s="1">
        <v>1458</v>
      </c>
      <c r="F416" s="1">
        <v>3223</v>
      </c>
      <c r="G416" s="1">
        <v>1145</v>
      </c>
      <c r="H416">
        <v>233</v>
      </c>
    </row>
    <row r="417" spans="1:9" ht="12.75">
      <c r="A417" s="4"/>
      <c r="B417" s="5" t="s">
        <v>297</v>
      </c>
      <c r="C417" s="1">
        <f t="shared" si="9"/>
        <v>19894</v>
      </c>
      <c r="D417" s="1">
        <v>6299</v>
      </c>
      <c r="E417" s="1">
        <v>2477</v>
      </c>
      <c r="F417" s="1">
        <v>5177</v>
      </c>
      <c r="G417" s="1">
        <v>4999</v>
      </c>
      <c r="H417">
        <v>806</v>
      </c>
      <c r="I417">
        <v>136</v>
      </c>
    </row>
    <row r="418" spans="1:9" ht="12.75">
      <c r="A418" s="4"/>
      <c r="B418" s="5" t="s">
        <v>298</v>
      </c>
      <c r="C418" s="1">
        <f t="shared" si="9"/>
        <v>22923</v>
      </c>
      <c r="D418" s="1">
        <v>8749</v>
      </c>
      <c r="E418" s="1">
        <v>3205</v>
      </c>
      <c r="F418" s="1">
        <v>5213</v>
      </c>
      <c r="G418" s="1">
        <v>5738</v>
      </c>
      <c r="H418">
        <v>9</v>
      </c>
      <c r="I418">
        <v>9</v>
      </c>
    </row>
    <row r="419" spans="1:10" ht="12.75">
      <c r="A419" s="4"/>
      <c r="B419" s="5" t="s">
        <v>299</v>
      </c>
      <c r="C419" s="1">
        <f t="shared" si="9"/>
        <v>26839</v>
      </c>
      <c r="D419" s="1">
        <v>10052</v>
      </c>
      <c r="E419" s="1">
        <v>3454</v>
      </c>
      <c r="F419" s="1">
        <v>5645</v>
      </c>
      <c r="G419" s="1">
        <v>4853</v>
      </c>
      <c r="H419" s="1">
        <v>2230</v>
      </c>
      <c r="I419">
        <v>312</v>
      </c>
      <c r="J419">
        <v>293</v>
      </c>
    </row>
    <row r="420" spans="1:11" ht="12.75">
      <c r="A420" s="4"/>
      <c r="B420" s="5" t="s">
        <v>300</v>
      </c>
      <c r="C420" s="1">
        <f t="shared" si="9"/>
        <v>21921</v>
      </c>
      <c r="D420" s="1">
        <v>6622</v>
      </c>
      <c r="E420" s="1">
        <v>2958</v>
      </c>
      <c r="F420" s="1">
        <v>5293</v>
      </c>
      <c r="G420" s="1">
        <v>6143</v>
      </c>
      <c r="H420">
        <v>559</v>
      </c>
      <c r="I420">
        <v>2</v>
      </c>
      <c r="J420">
        <v>32</v>
      </c>
      <c r="K420">
        <v>312</v>
      </c>
    </row>
    <row r="421" spans="1:10" ht="12.75">
      <c r="A421" s="4"/>
      <c r="B421" s="5" t="s">
        <v>301</v>
      </c>
      <c r="C421" s="1">
        <f t="shared" si="9"/>
        <v>27030</v>
      </c>
      <c r="D421" s="1">
        <v>7933</v>
      </c>
      <c r="E421" s="1">
        <v>4447</v>
      </c>
      <c r="F421" s="1">
        <v>8012</v>
      </c>
      <c r="G421" s="1">
        <v>5409</v>
      </c>
      <c r="H421" s="1">
        <v>1196</v>
      </c>
      <c r="I421">
        <v>32</v>
      </c>
      <c r="J421">
        <v>1</v>
      </c>
    </row>
    <row r="422" spans="1:11" ht="12.75">
      <c r="A422" s="4"/>
      <c r="B422" s="5" t="s">
        <v>121</v>
      </c>
      <c r="C422" s="1">
        <f t="shared" si="9"/>
        <v>272738</v>
      </c>
      <c r="D422" s="1">
        <v>102641</v>
      </c>
      <c r="E422" s="1">
        <v>39695</v>
      </c>
      <c r="F422" s="1">
        <v>55843</v>
      </c>
      <c r="G422" s="1">
        <v>54581</v>
      </c>
      <c r="H422" s="1">
        <v>16247</v>
      </c>
      <c r="I422" s="1">
        <v>3528</v>
      </c>
      <c r="J422">
        <v>155</v>
      </c>
      <c r="K422">
        <v>48</v>
      </c>
    </row>
    <row r="423" spans="1:3" ht="12.75">
      <c r="A423" s="4"/>
      <c r="C423" s="1">
        <f t="shared" si="9"/>
        <v>0</v>
      </c>
    </row>
    <row r="424" spans="1:9" ht="12.75">
      <c r="A424" s="4"/>
      <c r="B424" s="5" t="s">
        <v>302</v>
      </c>
      <c r="C424" s="1">
        <f t="shared" si="9"/>
        <v>395528</v>
      </c>
      <c r="D424" s="1">
        <v>140238</v>
      </c>
      <c r="E424" s="1">
        <v>59617</v>
      </c>
      <c r="F424" s="1">
        <v>83179</v>
      </c>
      <c r="G424" s="1">
        <v>77213</v>
      </c>
      <c r="H424" s="1">
        <v>5779</v>
      </c>
      <c r="I424" s="1">
        <v>29502</v>
      </c>
    </row>
    <row r="425" spans="1:3" ht="12.75">
      <c r="A425" s="4"/>
      <c r="C425" s="1">
        <f t="shared" si="9"/>
        <v>0</v>
      </c>
    </row>
    <row r="426" spans="1:9" ht="12.75">
      <c r="A426" s="4"/>
      <c r="B426" s="5" t="s">
        <v>303</v>
      </c>
      <c r="C426" s="1">
        <f t="shared" si="9"/>
        <v>221131</v>
      </c>
      <c r="D426" s="1">
        <v>89812</v>
      </c>
      <c r="E426" s="1">
        <v>31780</v>
      </c>
      <c r="F426" s="1">
        <v>41087</v>
      </c>
      <c r="G426" s="1">
        <v>36625</v>
      </c>
      <c r="H426" s="1">
        <v>2886</v>
      </c>
      <c r="I426" s="1">
        <v>18941</v>
      </c>
    </row>
    <row r="427" spans="1:9" ht="12.75">
      <c r="A427" s="4"/>
      <c r="B427" s="5" t="s">
        <v>121</v>
      </c>
      <c r="C427" s="1">
        <f t="shared" si="9"/>
        <v>174397</v>
      </c>
      <c r="D427" s="1">
        <v>50426</v>
      </c>
      <c r="E427" s="1">
        <v>27837</v>
      </c>
      <c r="F427" s="1">
        <v>42092</v>
      </c>
      <c r="G427" s="1">
        <v>40588</v>
      </c>
      <c r="H427" s="1">
        <v>2893</v>
      </c>
      <c r="I427" s="1">
        <v>10561</v>
      </c>
    </row>
    <row r="428" spans="1:3" ht="12.75">
      <c r="A428" s="4"/>
      <c r="C428" s="1">
        <f t="shared" si="9"/>
        <v>0</v>
      </c>
    </row>
    <row r="429" spans="1:9" ht="12.75">
      <c r="A429" s="4"/>
      <c r="B429" s="5" t="s">
        <v>304</v>
      </c>
      <c r="C429" s="1">
        <f t="shared" si="9"/>
        <v>418206</v>
      </c>
      <c r="D429" s="1">
        <v>148881</v>
      </c>
      <c r="E429" s="1">
        <v>71600</v>
      </c>
      <c r="F429" s="1">
        <v>115096</v>
      </c>
      <c r="G429" s="1">
        <v>69078</v>
      </c>
      <c r="H429" s="1">
        <v>12636</v>
      </c>
      <c r="I429">
        <v>915</v>
      </c>
    </row>
    <row r="430" spans="1:3" ht="12.75">
      <c r="A430" s="4"/>
      <c r="C430" s="1">
        <f t="shared" si="9"/>
        <v>0</v>
      </c>
    </row>
    <row r="431" spans="1:9" ht="12.75">
      <c r="A431" s="4"/>
      <c r="B431" s="5" t="s">
        <v>305</v>
      </c>
      <c r="C431" s="1">
        <f t="shared" si="9"/>
        <v>146166</v>
      </c>
      <c r="D431" s="1">
        <v>66086</v>
      </c>
      <c r="E431" s="1">
        <v>26016</v>
      </c>
      <c r="F431" s="1">
        <v>33860</v>
      </c>
      <c r="G431" s="1">
        <v>20098</v>
      </c>
      <c r="H431">
        <v>100</v>
      </c>
      <c r="I431">
        <v>6</v>
      </c>
    </row>
    <row r="432" spans="1:9" ht="12.75">
      <c r="A432" s="4"/>
      <c r="B432" s="5" t="s">
        <v>306</v>
      </c>
      <c r="C432" s="1">
        <f t="shared" si="9"/>
        <v>55510</v>
      </c>
      <c r="D432" s="1">
        <v>18473</v>
      </c>
      <c r="E432" s="1">
        <v>8189</v>
      </c>
      <c r="F432" s="1">
        <v>17218</v>
      </c>
      <c r="G432" s="1">
        <v>9579</v>
      </c>
      <c r="H432" s="1">
        <v>2013</v>
      </c>
      <c r="I432">
        <v>38</v>
      </c>
    </row>
    <row r="433" spans="1:9" ht="12.75">
      <c r="A433" s="4"/>
      <c r="B433" s="5" t="s">
        <v>10</v>
      </c>
      <c r="C433" s="1">
        <f t="shared" si="9"/>
        <v>10429</v>
      </c>
      <c r="D433" s="1">
        <v>3161</v>
      </c>
      <c r="E433" s="1">
        <v>1939</v>
      </c>
      <c r="F433" s="1">
        <v>3750</v>
      </c>
      <c r="G433" s="1">
        <v>1031</v>
      </c>
      <c r="H433">
        <v>531</v>
      </c>
      <c r="I433">
        <v>17</v>
      </c>
    </row>
    <row r="434" spans="1:9" ht="12.75">
      <c r="A434" s="4"/>
      <c r="B434" s="5" t="s">
        <v>121</v>
      </c>
      <c r="C434" s="1">
        <f t="shared" si="9"/>
        <v>206101</v>
      </c>
      <c r="D434" s="1">
        <v>61161</v>
      </c>
      <c r="E434" s="1">
        <v>35456</v>
      </c>
      <c r="F434" s="1">
        <v>60268</v>
      </c>
      <c r="G434" s="1">
        <v>38370</v>
      </c>
      <c r="H434" s="1">
        <v>9992</v>
      </c>
      <c r="I434">
        <v>854</v>
      </c>
    </row>
    <row r="435" ht="12.75">
      <c r="A435" s="4"/>
    </row>
    <row r="436" ht="12.75">
      <c r="A436" s="4"/>
    </row>
    <row r="437" ht="12.75">
      <c r="A437" s="4"/>
    </row>
    <row r="438" ht="12.75">
      <c r="A438" s="4"/>
    </row>
    <row r="439" ht="12.75">
      <c r="A439" s="4"/>
    </row>
    <row r="440" ht="12.75">
      <c r="A440" s="4"/>
    </row>
    <row r="441" ht="12.75">
      <c r="A441" s="4"/>
    </row>
    <row r="442" ht="12.75">
      <c r="A442" s="4"/>
    </row>
    <row r="443" ht="12.75">
      <c r="A443" s="4"/>
    </row>
    <row r="444" ht="12.75">
      <c r="A444" s="4"/>
    </row>
    <row r="445" ht="12.75">
      <c r="A445" s="4"/>
    </row>
    <row r="446" ht="12.75">
      <c r="A446" s="4"/>
    </row>
    <row r="447" ht="12.75">
      <c r="A447" s="4"/>
    </row>
    <row r="448" ht="12.75">
      <c r="A448" s="4"/>
    </row>
    <row r="449" ht="12.75">
      <c r="A449" s="4"/>
    </row>
    <row r="450" ht="12.75">
      <c r="A450" s="4"/>
    </row>
    <row r="451" ht="12.75">
      <c r="A451" s="4"/>
    </row>
    <row r="452" ht="12.75">
      <c r="A452" s="4"/>
    </row>
    <row r="453" ht="12.75">
      <c r="A453" s="4"/>
    </row>
    <row r="454" ht="12.75">
      <c r="A454" s="4"/>
    </row>
    <row r="455" ht="12.75">
      <c r="A455" s="4"/>
    </row>
    <row r="456" ht="12.75">
      <c r="A456" s="4"/>
    </row>
    <row r="457" ht="12.75">
      <c r="A457" s="4"/>
    </row>
    <row r="458" ht="12.75">
      <c r="A458" s="4"/>
    </row>
    <row r="459" ht="12.75">
      <c r="A459" s="4"/>
    </row>
    <row r="460" ht="12.75">
      <c r="A460" s="4"/>
    </row>
    <row r="461" ht="12.75">
      <c r="A461" s="4"/>
    </row>
    <row r="462" ht="12.75">
      <c r="A462" s="4"/>
    </row>
    <row r="463" ht="12.75">
      <c r="A463" s="4"/>
    </row>
    <row r="464" ht="12.75">
      <c r="A464" s="4"/>
    </row>
    <row r="465" ht="12.75">
      <c r="A465" s="4"/>
    </row>
    <row r="466" ht="12.75">
      <c r="A466" s="4"/>
    </row>
    <row r="467" ht="12.75">
      <c r="A467" s="4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4"/>
    </row>
    <row r="474" ht="12.75">
      <c r="A474" s="4"/>
    </row>
    <row r="475" ht="12.75">
      <c r="A475" s="4"/>
    </row>
    <row r="476" ht="12.75">
      <c r="A476" s="4"/>
    </row>
    <row r="477" ht="12.75">
      <c r="A477" s="4"/>
    </row>
    <row r="478" ht="12.75">
      <c r="A478" s="4"/>
    </row>
    <row r="479" ht="12.75">
      <c r="A479" s="4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4"/>
    </row>
    <row r="488" ht="12.75">
      <c r="A488" s="4"/>
    </row>
    <row r="489" ht="12.75">
      <c r="A489" s="4"/>
    </row>
    <row r="490" ht="12.75">
      <c r="A490" s="4"/>
    </row>
    <row r="491" ht="12.75">
      <c r="A491" s="4"/>
    </row>
    <row r="492" ht="12.75">
      <c r="A492" s="4"/>
    </row>
    <row r="493" ht="12.75">
      <c r="A493" s="4"/>
    </row>
    <row r="494" ht="12.75">
      <c r="A494" s="4"/>
    </row>
    <row r="495" ht="12.75">
      <c r="A495" s="4"/>
    </row>
    <row r="496" ht="12.75">
      <c r="A496" s="4"/>
    </row>
    <row r="497" ht="12.75">
      <c r="A497" s="4"/>
    </row>
    <row r="498" ht="12.75">
      <c r="A498" s="4"/>
    </row>
    <row r="499" ht="12.75">
      <c r="A499" s="4"/>
    </row>
    <row r="500" ht="12.75">
      <c r="A500" s="4"/>
    </row>
    <row r="501" ht="12.75">
      <c r="A501" s="4"/>
    </row>
    <row r="502" ht="12.75">
      <c r="A502" s="4"/>
    </row>
    <row r="503" ht="12.75">
      <c r="A503" s="4"/>
    </row>
    <row r="504" ht="12.75">
      <c r="A504" s="4"/>
    </row>
    <row r="505" ht="12.75">
      <c r="A505" s="4"/>
    </row>
    <row r="506" ht="12.75">
      <c r="A506" s="4"/>
    </row>
    <row r="507" ht="12.75">
      <c r="A507" s="4"/>
    </row>
    <row r="508" ht="12.75">
      <c r="A508" s="4"/>
    </row>
    <row r="509" ht="12.75">
      <c r="A509" s="4"/>
    </row>
    <row r="510" ht="12.75">
      <c r="A510" s="4"/>
    </row>
    <row r="511" ht="12.75">
      <c r="A511" s="4"/>
    </row>
    <row r="512" ht="12.75">
      <c r="A512" s="4"/>
    </row>
    <row r="513" ht="12.75">
      <c r="A513" s="4"/>
    </row>
    <row r="514" ht="12.75">
      <c r="A514" s="4"/>
    </row>
    <row r="515" ht="12.75">
      <c r="A515" s="4"/>
    </row>
    <row r="516" ht="12.75">
      <c r="A516" s="4"/>
    </row>
    <row r="517" ht="12.75">
      <c r="A517" s="4"/>
    </row>
    <row r="518" ht="12.75">
      <c r="A518" s="4"/>
    </row>
    <row r="519" ht="12.75">
      <c r="A519" s="4"/>
    </row>
    <row r="520" ht="12.75">
      <c r="A520" s="4"/>
    </row>
    <row r="521" ht="12.75">
      <c r="A521" s="4"/>
    </row>
    <row r="522" ht="12.75">
      <c r="A522" s="4"/>
    </row>
    <row r="523" ht="12.75">
      <c r="A523" s="4"/>
    </row>
    <row r="524" ht="12.75">
      <c r="A524" s="4"/>
    </row>
    <row r="525" ht="12.75">
      <c r="A525" s="4"/>
    </row>
    <row r="526" ht="12.75">
      <c r="A526" s="4"/>
    </row>
    <row r="527" ht="12.75">
      <c r="A527" s="4"/>
    </row>
    <row r="528" ht="12.75">
      <c r="A528" s="4"/>
    </row>
    <row r="529" ht="12.75">
      <c r="A529" s="4"/>
    </row>
    <row r="530" ht="12.75">
      <c r="A530" s="4"/>
    </row>
    <row r="531" ht="12.75">
      <c r="A531" s="4"/>
    </row>
    <row r="532" ht="12.75">
      <c r="A532" s="4"/>
    </row>
    <row r="533" ht="12.75">
      <c r="A533" s="4"/>
    </row>
    <row r="534" ht="12.75">
      <c r="A534" s="4"/>
    </row>
    <row r="535" ht="12.75">
      <c r="A535" s="4"/>
    </row>
    <row r="536" ht="12.75">
      <c r="A536" s="4"/>
    </row>
    <row r="537" ht="12.75">
      <c r="A537" s="4"/>
    </row>
    <row r="538" ht="12.75">
      <c r="A538" s="4"/>
    </row>
    <row r="539" ht="12.75">
      <c r="A539" s="4"/>
    </row>
    <row r="540" ht="12.75">
      <c r="A540" s="4"/>
    </row>
    <row r="541" ht="12.75">
      <c r="A541" s="4"/>
    </row>
    <row r="542" ht="12.75">
      <c r="A542" s="4"/>
    </row>
    <row r="543" ht="12.75">
      <c r="A543" s="4"/>
    </row>
    <row r="544" ht="12.75">
      <c r="A544" s="4"/>
    </row>
    <row r="545" ht="12.75">
      <c r="A545" s="4"/>
    </row>
    <row r="546" ht="12.75">
      <c r="A546" s="4"/>
    </row>
    <row r="547" ht="12.75">
      <c r="A547" s="4"/>
    </row>
    <row r="548" ht="12.75">
      <c r="A548" s="4"/>
    </row>
    <row r="549" ht="12.75">
      <c r="A549" s="4"/>
    </row>
    <row r="550" ht="12.75">
      <c r="A550" s="4"/>
    </row>
    <row r="551" ht="12.75">
      <c r="A551" s="4"/>
    </row>
    <row r="552" ht="12.75">
      <c r="A552" s="4"/>
    </row>
    <row r="553" ht="12.75">
      <c r="A553" s="4"/>
    </row>
    <row r="554" ht="12.75">
      <c r="A554" s="4"/>
    </row>
    <row r="555" ht="12.75">
      <c r="A555" s="4"/>
    </row>
    <row r="556" ht="12.75">
      <c r="A556" s="4"/>
    </row>
    <row r="557" ht="12.75">
      <c r="A557" s="4"/>
    </row>
    <row r="558" ht="12.75">
      <c r="A558" s="4"/>
    </row>
    <row r="559" ht="12.75">
      <c r="A559" s="4"/>
    </row>
    <row r="560" ht="12.75">
      <c r="A560" s="4"/>
    </row>
    <row r="561" ht="12.75">
      <c r="A561" s="4"/>
    </row>
    <row r="562" ht="12.75">
      <c r="A562" s="4"/>
    </row>
    <row r="563" ht="12.75">
      <c r="A563" s="4"/>
    </row>
    <row r="564" ht="12.75">
      <c r="A564" s="4"/>
    </row>
    <row r="565" ht="12.75">
      <c r="A565" s="4"/>
    </row>
    <row r="566" ht="12.75">
      <c r="A566" s="4"/>
    </row>
    <row r="567" ht="12.75">
      <c r="A567" s="4"/>
    </row>
    <row r="568" ht="12.75">
      <c r="A568" s="4"/>
    </row>
    <row r="569" ht="12.75">
      <c r="A569" s="4"/>
    </row>
    <row r="570" ht="12.75">
      <c r="A570" s="4"/>
    </row>
    <row r="571" ht="12.75">
      <c r="A571" s="4"/>
    </row>
    <row r="572" ht="12.75">
      <c r="A572" s="4"/>
    </row>
    <row r="573" ht="12.75">
      <c r="A573" s="4"/>
    </row>
    <row r="574" ht="12.75">
      <c r="A574" s="4"/>
    </row>
    <row r="575" ht="12.75">
      <c r="A575" s="4"/>
    </row>
    <row r="576" ht="12.75">
      <c r="A576" s="4"/>
    </row>
    <row r="577" ht="12.75">
      <c r="A577" s="4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  <row r="582" ht="12.75">
      <c r="A582" s="4"/>
    </row>
    <row r="583" ht="12.75">
      <c r="A583" s="4"/>
    </row>
    <row r="584" ht="12.75">
      <c r="A584" s="4"/>
    </row>
    <row r="585" ht="12.75">
      <c r="A585" s="4"/>
    </row>
    <row r="586" ht="12.75">
      <c r="A586" s="4"/>
    </row>
    <row r="587" ht="12.75">
      <c r="A587" s="4"/>
    </row>
    <row r="588" ht="12.75">
      <c r="A588" s="4"/>
    </row>
    <row r="589" ht="12.75">
      <c r="A589" s="4"/>
    </row>
    <row r="590" ht="12.75">
      <c r="A590" s="4"/>
    </row>
    <row r="591" ht="12.75">
      <c r="A591" s="4"/>
    </row>
    <row r="592" ht="12.75">
      <c r="A592" s="4"/>
    </row>
    <row r="593" ht="12.75">
      <c r="A593" s="4"/>
    </row>
    <row r="594" ht="12.75">
      <c r="A594" s="4"/>
    </row>
    <row r="595" ht="12.75">
      <c r="A595" s="4"/>
    </row>
    <row r="596" ht="12.75">
      <c r="A596" s="4"/>
    </row>
    <row r="597" ht="12.75">
      <c r="A597" s="4"/>
    </row>
    <row r="598" ht="12.75">
      <c r="A598" s="4"/>
    </row>
    <row r="599" ht="12.75">
      <c r="A599" s="4"/>
    </row>
    <row r="600" ht="12.75">
      <c r="A600" s="4"/>
    </row>
    <row r="601" ht="12.75">
      <c r="A601" s="4"/>
    </row>
    <row r="602" ht="12.75">
      <c r="A602" s="4"/>
    </row>
    <row r="603" ht="12.75">
      <c r="A603" s="4"/>
    </row>
    <row r="604" ht="12.75">
      <c r="A604" s="4"/>
    </row>
    <row r="605" ht="12.75">
      <c r="A605" s="4"/>
    </row>
    <row r="606" ht="12.75">
      <c r="A606" s="4"/>
    </row>
    <row r="607" ht="12.75">
      <c r="A607" s="4"/>
    </row>
    <row r="608" ht="12.75">
      <c r="A608" s="4"/>
    </row>
    <row r="609" ht="12.75">
      <c r="A609" s="4"/>
    </row>
    <row r="610" ht="12.75">
      <c r="A610" s="4"/>
    </row>
    <row r="611" ht="12.75">
      <c r="A611" s="4"/>
    </row>
    <row r="612" ht="12.75">
      <c r="A612" s="4"/>
    </row>
    <row r="613" ht="12.75">
      <c r="A613" s="4"/>
    </row>
    <row r="614" ht="12.75">
      <c r="A614" s="4"/>
    </row>
    <row r="615" ht="12.75">
      <c r="A615" s="4"/>
    </row>
    <row r="616" ht="12.75">
      <c r="A616" s="4"/>
    </row>
    <row r="617" ht="12.75">
      <c r="A617" s="4"/>
    </row>
    <row r="618" ht="12.75">
      <c r="A618" s="4"/>
    </row>
    <row r="619" ht="12.75">
      <c r="A619" s="4"/>
    </row>
    <row r="620" ht="12.75">
      <c r="A620" s="4"/>
    </row>
    <row r="621" ht="12.75">
      <c r="A621" s="4"/>
    </row>
    <row r="622" ht="12.75">
      <c r="A622" s="4"/>
    </row>
    <row r="623" ht="12.75">
      <c r="A623" s="4"/>
    </row>
    <row r="624" ht="12.75">
      <c r="A624" s="4"/>
    </row>
    <row r="625" ht="12.75">
      <c r="A625" s="4"/>
    </row>
    <row r="626" ht="12.75">
      <c r="A626" s="4"/>
    </row>
    <row r="627" ht="12.75">
      <c r="A627" s="4"/>
    </row>
    <row r="628" ht="12.75">
      <c r="A628" s="4"/>
    </row>
    <row r="629" ht="12.75">
      <c r="A629" s="4"/>
    </row>
    <row r="630" ht="12.75">
      <c r="A630" s="4"/>
    </row>
    <row r="631" ht="12.75">
      <c r="A631" s="4"/>
    </row>
    <row r="632" ht="12.75">
      <c r="A632" s="4"/>
    </row>
    <row r="633" ht="12.75">
      <c r="A633" s="4"/>
    </row>
    <row r="634" ht="12.75">
      <c r="A634" s="4"/>
    </row>
    <row r="635" ht="12.75">
      <c r="A635" s="4"/>
    </row>
    <row r="636" spans="1:11" ht="12.75">
      <c r="A636" s="4"/>
      <c r="K636" s="4"/>
    </row>
    <row r="637" spans="1:11" ht="12.75">
      <c r="A637" s="4"/>
      <c r="K637" s="4"/>
    </row>
    <row r="638" spans="1:11" ht="12.75">
      <c r="A638" s="4"/>
      <c r="K638" s="4"/>
    </row>
    <row r="639" spans="1:11" ht="12.75">
      <c r="A639" s="4"/>
      <c r="K639" s="4"/>
    </row>
    <row r="640" spans="1:11" ht="12.75">
      <c r="A640" s="4"/>
      <c r="K640" s="4"/>
    </row>
    <row r="641" spans="1:11" ht="12.75">
      <c r="A641" s="4"/>
      <c r="K641" s="4"/>
    </row>
    <row r="642" spans="1:11" ht="12.75">
      <c r="A642" s="4"/>
      <c r="K642" s="4"/>
    </row>
    <row r="643" spans="1:11" ht="12.75">
      <c r="A643" s="4"/>
      <c r="K643" s="4"/>
    </row>
    <row r="644" spans="1:11" ht="12.75">
      <c r="A644" s="4"/>
      <c r="K644" s="4"/>
    </row>
    <row r="645" spans="1:11" ht="12.75">
      <c r="A645" s="4"/>
      <c r="K645" s="4"/>
    </row>
    <row r="646" spans="1:11" ht="12.75">
      <c r="A646" s="4"/>
      <c r="K646" s="4"/>
    </row>
    <row r="647" spans="1:11" ht="12.75">
      <c r="A647" s="4"/>
      <c r="K647" s="4"/>
    </row>
    <row r="648" spans="1:11" ht="12.75">
      <c r="A648" s="4"/>
      <c r="K648" s="4"/>
    </row>
    <row r="649" spans="1:11" ht="12.75">
      <c r="A649" s="4"/>
      <c r="K649" s="4"/>
    </row>
    <row r="650" spans="1:11" ht="12.75">
      <c r="A650" s="4"/>
      <c r="K650" s="4"/>
    </row>
    <row r="651" spans="1:11" ht="12.75">
      <c r="A651" s="4"/>
      <c r="K651" s="4"/>
    </row>
    <row r="652" spans="1:11" ht="12.75">
      <c r="A652" s="4"/>
      <c r="K652" s="4"/>
    </row>
    <row r="653" ht="12.75">
      <c r="A653" s="4"/>
    </row>
    <row r="654" ht="12.75">
      <c r="A654" s="4"/>
    </row>
    <row r="655" ht="12.75">
      <c r="A655" s="4"/>
    </row>
    <row r="656" ht="12.75">
      <c r="A656" s="4"/>
    </row>
  </sheetData>
  <mergeCells count="3">
    <mergeCell ref="B1:K1"/>
    <mergeCell ref="B3:K3"/>
    <mergeCell ref="D6:F6"/>
  </mergeCells>
  <printOptions/>
  <pageMargins left="0.984251968503937" right="0" top="0" bottom="0" header="0" footer="0"/>
  <pageSetup horizontalDpi="300" verticalDpi="300" orientation="landscape" scale="72" r:id="rId1"/>
  <rowBreaks count="8" manualBreakCount="8">
    <brk id="60" max="10" man="1"/>
    <brk id="111" max="10" man="1"/>
    <brk id="162" max="10" man="1"/>
    <brk id="213" max="10" man="1"/>
    <brk id="265" max="10" man="1"/>
    <brk id="317" max="10" man="1"/>
    <brk id="369" max="10" man="1"/>
    <brk id="4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2004-01-29T22:22:11Z</cp:lastPrinted>
  <dcterms:created xsi:type="dcterms:W3CDTF">2004-01-22T18:03:05Z</dcterms:created>
  <dcterms:modified xsi:type="dcterms:W3CDTF">2005-05-25T15:22:56Z</dcterms:modified>
  <cp:category/>
  <cp:version/>
  <cp:contentType/>
  <cp:contentStatus/>
</cp:coreProperties>
</file>