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514" sheetId="1" r:id="rId1"/>
  </sheets>
  <definedNames/>
  <calcPr fullCalcOnLoad="1"/>
</workbook>
</file>

<file path=xl/sharedStrings.xml><?xml version="1.0" encoding="utf-8"?>
<sst xmlns="http://schemas.openxmlformats.org/spreadsheetml/2006/main" count="67" uniqueCount="51">
  <si>
    <t>SUBSE-</t>
  </si>
  <si>
    <t>DELEGACION</t>
  </si>
  <si>
    <t>TOTAL</t>
  </si>
  <si>
    <t>VISITAS</t>
  </si>
  <si>
    <t>1A. VEZ</t>
  </si>
  <si>
    <t>CUENTE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</si>
  <si>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</si>
  <si>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</si>
  <si>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</si>
  <si>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</si>
  <si>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</si>
  <si>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</si>
  <si>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</si>
  <si>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</si>
  <si>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</si>
  <si>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</si>
  <si>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</si>
  <si>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</si>
  <si>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</si>
  <si>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</si>
  <si>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</si>
  <si>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</si>
  <si>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</si>
  <si>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</si>
  <si>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</si>
  <si>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</si>
  <si>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</si>
  <si>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</si>
  <si>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</si>
  <si>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</si>
  <si>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</si>
  <si>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</si>
  <si>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</si>
  <si>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</si>
  <si>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</si>
  <si>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</si>
  <si>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</si>
  <si>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</si>
  <si>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</si>
  <si>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</si>
  <si>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</si>
  <si>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</si>
  <si>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</si>
  <si>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ANUARIO ESTADISTICO 2002</t>
  </si>
  <si>
    <t>MEDICINA GENERAL</t>
  </si>
  <si>
    <t>PEDIATRIA</t>
  </si>
  <si>
    <t>ODONTOLOGIA</t>
  </si>
  <si>
    <t>PLAN.FAMILIAR</t>
  </si>
  <si>
    <t>GINECOLOGIA</t>
  </si>
  <si>
    <t>15. 14 CONSULTAS POR SERVICIO EN UNIDADES DE MEDICINA FAMILIAR Y CONSULTORIOS AUXILIARES</t>
  </si>
  <si>
    <t>R    E    S    U    M    E    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</si>
</sst>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showGridLines="0" tabSelected="1" view="pageBreakPreview" zoomScale="60" zoomScaleNormal="75" workbookViewId="0" topLeftCell="A1">
      <selection activeCell="A1" sqref="A1:P1"/>
    </sheetView>
  </sheetViews>
  <sheetFormatPr defaultColWidth="11.421875" defaultRowHeight="12.75"/>
  <cols>
    <col min="1" max="1" width="30.7109375" style="0" customWidth="1"/>
    <col min="2" max="2" width="10.28125" style="0" customWidth="1"/>
    <col min="3" max="3" width="8.7109375" style="0" customWidth="1"/>
    <col min="4" max="11" width="10.28125" style="0" customWidth="1"/>
    <col min="12" max="15" width="9.28125" style="0" customWidth="1"/>
    <col min="16" max="16" width="3.28125" style="0" customWidth="1"/>
  </cols>
  <sheetData>
    <row r="1" spans="1:16" ht="12.75">
      <c r="A1" s="5" t="s">
        <v>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2.75">
      <c r="A3" s="5" t="s">
        <v>49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4:16" ht="12.75">
      <c r="N5" s="3"/>
      <c r="O5" s="3"/>
      <c r="P5" s="3"/>
    </row>
    <row r="6" spans="3:15" ht="12.75">
      <c r="C6" s="6" t="s">
        <v>50</v>
      </c>
      <c r="D6" s="6"/>
      <c r="E6" s="6"/>
      <c r="F6" s="6" t="s">
        <v>44</v>
      </c>
      <c r="G6" s="6"/>
      <c r="H6" s="6" t="s">
        <v>45</v>
      </c>
      <c r="I6" s="6"/>
      <c r="J6" s="6" t="s">
        <v>46</v>
      </c>
      <c r="K6" s="6"/>
      <c r="L6" s="6" t="s">
        <v>47</v>
      </c>
      <c r="M6" s="6"/>
      <c r="N6" s="6" t="s">
        <v>48</v>
      </c>
      <c r="O6" s="6"/>
    </row>
    <row r="7" spans="4:15" ht="12.75">
      <c r="D7" s="4"/>
      <c r="E7" s="4" t="s">
        <v>0</v>
      </c>
      <c r="F7" s="4"/>
      <c r="G7" s="4" t="s">
        <v>0</v>
      </c>
      <c r="H7" s="4"/>
      <c r="I7" s="4" t="s">
        <v>0</v>
      </c>
      <c r="J7" s="4"/>
      <c r="K7" s="4" t="s">
        <v>0</v>
      </c>
      <c r="L7" s="4"/>
      <c r="M7" s="4" t="s">
        <v>0</v>
      </c>
      <c r="N7" s="4"/>
      <c r="O7" s="4" t="s">
        <v>0</v>
      </c>
    </row>
    <row r="8" spans="1:15" ht="12.75">
      <c r="A8" t="s">
        <v>1</v>
      </c>
      <c r="B8" t="s">
        <v>2</v>
      </c>
      <c r="C8" t="s">
        <v>3</v>
      </c>
      <c r="D8" s="4" t="s">
        <v>4</v>
      </c>
      <c r="E8" s="4" t="s">
        <v>5</v>
      </c>
      <c r="F8" s="4" t="s">
        <v>4</v>
      </c>
      <c r="G8" s="4" t="s">
        <v>5</v>
      </c>
      <c r="H8" s="4" t="s">
        <v>4</v>
      </c>
      <c r="I8" s="4" t="s">
        <v>5</v>
      </c>
      <c r="J8" s="4" t="s">
        <v>4</v>
      </c>
      <c r="K8" s="4" t="s">
        <v>5</v>
      </c>
      <c r="L8" s="4" t="s">
        <v>4</v>
      </c>
      <c r="M8" s="4" t="s">
        <v>5</v>
      </c>
      <c r="N8" s="4" t="s">
        <v>4</v>
      </c>
      <c r="O8" s="4" t="s">
        <v>5</v>
      </c>
    </row>
    <row r="9" spans="1:16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1" spans="1:15" ht="12.75">
      <c r="A11" t="s">
        <v>2</v>
      </c>
      <c r="B11" s="1">
        <f>+B13+B14</f>
        <v>5301661</v>
      </c>
      <c r="C11" s="1">
        <f aca="true" t="shared" si="0" ref="C11:O11">+C13+C14</f>
        <v>197</v>
      </c>
      <c r="D11" s="1">
        <f t="shared" si="0"/>
        <v>3065669</v>
      </c>
      <c r="E11" s="1">
        <f t="shared" si="0"/>
        <v>2235795</v>
      </c>
      <c r="F11" s="1">
        <f t="shared" si="0"/>
        <v>2943138</v>
      </c>
      <c r="G11" s="1">
        <f t="shared" si="0"/>
        <v>2097181</v>
      </c>
      <c r="H11" s="1">
        <f t="shared" si="0"/>
        <v>11284</v>
      </c>
      <c r="I11" s="1">
        <f t="shared" si="0"/>
        <v>6140</v>
      </c>
      <c r="J11" s="1">
        <f t="shared" si="0"/>
        <v>85483</v>
      </c>
      <c r="K11" s="1">
        <f t="shared" si="0"/>
        <v>105072</v>
      </c>
      <c r="L11" s="1">
        <f t="shared" si="0"/>
        <v>940</v>
      </c>
      <c r="M11" s="1">
        <f t="shared" si="0"/>
        <v>4789</v>
      </c>
      <c r="N11" s="1">
        <f t="shared" si="0"/>
        <v>4733</v>
      </c>
      <c r="O11" s="1">
        <f t="shared" si="0"/>
        <v>6707</v>
      </c>
    </row>
    <row r="13" spans="1:11" ht="12.75">
      <c r="A13" t="s">
        <v>6</v>
      </c>
      <c r="B13" s="1">
        <f>SUM(B16:B19)</f>
        <v>307605</v>
      </c>
      <c r="C13" s="1"/>
      <c r="D13" s="1">
        <f aca="true" t="shared" si="1" ref="D13:K13">SUM(D16:D19)</f>
        <v>232962</v>
      </c>
      <c r="E13" s="1">
        <f t="shared" si="1"/>
        <v>74643</v>
      </c>
      <c r="F13" s="1">
        <f t="shared" si="1"/>
        <v>224288</v>
      </c>
      <c r="G13" s="1">
        <f t="shared" si="1"/>
        <v>65948</v>
      </c>
      <c r="H13" s="1"/>
      <c r="I13" s="1"/>
      <c r="J13" s="1">
        <f t="shared" si="1"/>
        <v>8674</v>
      </c>
      <c r="K13" s="1">
        <f t="shared" si="1"/>
        <v>8695</v>
      </c>
    </row>
    <row r="14" spans="1:15" ht="12.75">
      <c r="A14" t="s">
        <v>7</v>
      </c>
      <c r="B14" s="1">
        <f>SUM(B21:B51)</f>
        <v>4994056</v>
      </c>
      <c r="C14" s="1">
        <f aca="true" t="shared" si="2" ref="C14:O14">SUM(C21:C51)</f>
        <v>197</v>
      </c>
      <c r="D14" s="1">
        <f t="shared" si="2"/>
        <v>2832707</v>
      </c>
      <c r="E14" s="1">
        <f t="shared" si="2"/>
        <v>2161152</v>
      </c>
      <c r="F14" s="1">
        <f t="shared" si="2"/>
        <v>2718850</v>
      </c>
      <c r="G14" s="1">
        <f t="shared" si="2"/>
        <v>2031233</v>
      </c>
      <c r="H14" s="1">
        <f t="shared" si="2"/>
        <v>11284</v>
      </c>
      <c r="I14" s="1">
        <f t="shared" si="2"/>
        <v>6140</v>
      </c>
      <c r="J14" s="1">
        <f t="shared" si="2"/>
        <v>76809</v>
      </c>
      <c r="K14" s="1">
        <f t="shared" si="2"/>
        <v>96377</v>
      </c>
      <c r="L14" s="1">
        <f t="shared" si="2"/>
        <v>940</v>
      </c>
      <c r="M14" s="1">
        <f t="shared" si="2"/>
        <v>4789</v>
      </c>
      <c r="N14" s="1">
        <f t="shared" si="2"/>
        <v>4733</v>
      </c>
      <c r="O14" s="1">
        <f t="shared" si="2"/>
        <v>6707</v>
      </c>
    </row>
    <row r="16" spans="1:11" ht="12.75">
      <c r="A16" t="s">
        <v>8</v>
      </c>
      <c r="B16" s="1">
        <f>SUM(C16:E16)</f>
        <v>152027</v>
      </c>
      <c r="D16" s="1">
        <v>129051</v>
      </c>
      <c r="E16" s="1">
        <v>22976</v>
      </c>
      <c r="F16" s="1">
        <v>125928</v>
      </c>
      <c r="G16" s="1">
        <v>19927</v>
      </c>
      <c r="J16" s="1">
        <v>3123</v>
      </c>
      <c r="K16" s="1">
        <v>3049</v>
      </c>
    </row>
    <row r="17" spans="1:11" ht="12.75">
      <c r="A17" t="s">
        <v>9</v>
      </c>
      <c r="B17" s="1">
        <f aca="true" t="shared" si="3" ref="B17:B51">SUM(C17:E17)</f>
        <v>31291</v>
      </c>
      <c r="D17" s="1">
        <v>19144</v>
      </c>
      <c r="E17" s="1">
        <v>12147</v>
      </c>
      <c r="F17" s="1">
        <v>17187</v>
      </c>
      <c r="G17" s="1">
        <v>9560</v>
      </c>
      <c r="J17" s="1">
        <v>1957</v>
      </c>
      <c r="K17" s="1">
        <v>2587</v>
      </c>
    </row>
    <row r="18" spans="1:11" ht="12.75">
      <c r="A18" t="s">
        <v>10</v>
      </c>
      <c r="B18" s="1">
        <f t="shared" si="3"/>
        <v>64053</v>
      </c>
      <c r="D18" s="1">
        <v>43778</v>
      </c>
      <c r="E18" s="1">
        <v>20275</v>
      </c>
      <c r="F18" s="1">
        <v>42850</v>
      </c>
      <c r="G18" s="1">
        <v>18246</v>
      </c>
      <c r="J18">
        <v>928</v>
      </c>
      <c r="K18" s="1">
        <v>2029</v>
      </c>
    </row>
    <row r="19" spans="1:11" ht="12.75">
      <c r="A19" t="s">
        <v>11</v>
      </c>
      <c r="B19" s="1">
        <f t="shared" si="3"/>
        <v>60234</v>
      </c>
      <c r="D19" s="1">
        <v>40989</v>
      </c>
      <c r="E19" s="1">
        <v>19245</v>
      </c>
      <c r="F19" s="1">
        <v>38323</v>
      </c>
      <c r="G19" s="1">
        <v>18215</v>
      </c>
      <c r="J19" s="1">
        <v>2666</v>
      </c>
      <c r="K19" s="1">
        <v>1030</v>
      </c>
    </row>
    <row r="20" ht="12.75">
      <c r="B20" s="1"/>
    </row>
    <row r="21" spans="1:11" ht="12.75">
      <c r="A21" t="s">
        <v>12</v>
      </c>
      <c r="B21" s="1">
        <f t="shared" si="3"/>
        <v>86747</v>
      </c>
      <c r="D21" s="1">
        <v>45598</v>
      </c>
      <c r="E21" s="1">
        <v>41149</v>
      </c>
      <c r="F21" s="1">
        <v>44310</v>
      </c>
      <c r="G21" s="1">
        <v>40083</v>
      </c>
      <c r="J21" s="1">
        <v>1288</v>
      </c>
      <c r="K21" s="1">
        <v>1066</v>
      </c>
    </row>
    <row r="22" spans="1:11" ht="12.75">
      <c r="A22" t="s">
        <v>13</v>
      </c>
      <c r="B22" s="1">
        <f t="shared" si="3"/>
        <v>48542</v>
      </c>
      <c r="D22" s="1">
        <v>29385</v>
      </c>
      <c r="E22" s="1">
        <v>19157</v>
      </c>
      <c r="F22" s="1">
        <v>26326</v>
      </c>
      <c r="G22" s="1">
        <v>17935</v>
      </c>
      <c r="H22" s="1">
        <v>2487</v>
      </c>
      <c r="I22">
        <v>916</v>
      </c>
      <c r="J22">
        <v>343</v>
      </c>
      <c r="K22">
        <v>227</v>
      </c>
    </row>
    <row r="23" spans="1:15" ht="12.75">
      <c r="A23" t="s">
        <v>14</v>
      </c>
      <c r="B23" s="1">
        <f t="shared" si="3"/>
        <v>123475</v>
      </c>
      <c r="D23" s="1">
        <v>60471</v>
      </c>
      <c r="E23" s="1">
        <v>63004</v>
      </c>
      <c r="F23" s="1">
        <v>57220</v>
      </c>
      <c r="G23" s="1">
        <v>55651</v>
      </c>
      <c r="H23">
        <v>354</v>
      </c>
      <c r="I23">
        <v>734</v>
      </c>
      <c r="J23" s="1">
        <v>2153</v>
      </c>
      <c r="K23" s="1">
        <v>5000</v>
      </c>
      <c r="N23">
        <v>206</v>
      </c>
      <c r="O23">
        <v>471</v>
      </c>
    </row>
    <row r="24" spans="1:11" ht="12.75">
      <c r="A24" t="s">
        <v>15</v>
      </c>
      <c r="B24" s="1">
        <f t="shared" si="3"/>
        <v>60092</v>
      </c>
      <c r="D24" s="1">
        <v>32297</v>
      </c>
      <c r="E24" s="1">
        <v>27795</v>
      </c>
      <c r="F24" s="1">
        <v>31725</v>
      </c>
      <c r="G24" s="1">
        <v>26408</v>
      </c>
      <c r="H24">
        <v>11</v>
      </c>
      <c r="I24">
        <v>8</v>
      </c>
      <c r="J24">
        <v>551</v>
      </c>
      <c r="K24" s="1">
        <v>1375</v>
      </c>
    </row>
    <row r="25" spans="1:11" ht="12.75">
      <c r="A25" t="s">
        <v>16</v>
      </c>
      <c r="B25" s="1">
        <f t="shared" si="3"/>
        <v>108352</v>
      </c>
      <c r="D25" s="1">
        <v>54300</v>
      </c>
      <c r="E25" s="1">
        <v>54052</v>
      </c>
      <c r="F25" s="1">
        <v>51724</v>
      </c>
      <c r="G25" s="1">
        <v>51056</v>
      </c>
      <c r="J25" s="1">
        <v>2465</v>
      </c>
      <c r="K25" s="1">
        <v>2496</v>
      </c>
    </row>
    <row r="26" spans="1:11" ht="12.75">
      <c r="A26" t="s">
        <v>17</v>
      </c>
      <c r="B26" s="1">
        <f t="shared" si="3"/>
        <v>19577</v>
      </c>
      <c r="D26" s="1">
        <v>8277</v>
      </c>
      <c r="E26" s="1">
        <v>11300</v>
      </c>
      <c r="F26" s="1">
        <v>8062</v>
      </c>
      <c r="G26" s="1">
        <v>10316</v>
      </c>
      <c r="J26">
        <v>215</v>
      </c>
      <c r="K26">
        <v>984</v>
      </c>
    </row>
    <row r="27" spans="1:11" ht="12.75">
      <c r="A27" t="s">
        <v>18</v>
      </c>
      <c r="B27" s="1">
        <f t="shared" si="3"/>
        <v>206553</v>
      </c>
      <c r="C27">
        <v>76</v>
      </c>
      <c r="D27" s="1">
        <v>128726</v>
      </c>
      <c r="E27" s="1">
        <v>77751</v>
      </c>
      <c r="F27" s="1">
        <v>125689</v>
      </c>
      <c r="G27" s="1">
        <v>75867</v>
      </c>
      <c r="J27" s="1">
        <v>3037</v>
      </c>
      <c r="K27" s="1">
        <v>1884</v>
      </c>
    </row>
    <row r="28" spans="1:15" ht="12.75">
      <c r="A28" t="s">
        <v>19</v>
      </c>
      <c r="B28" s="1">
        <f t="shared" si="3"/>
        <v>143797</v>
      </c>
      <c r="D28" s="1">
        <v>85460</v>
      </c>
      <c r="E28" s="1">
        <v>58337</v>
      </c>
      <c r="F28" s="1">
        <v>82725</v>
      </c>
      <c r="G28" s="1">
        <v>55695</v>
      </c>
      <c r="H28">
        <v>597</v>
      </c>
      <c r="I28">
        <v>387</v>
      </c>
      <c r="J28" s="1">
        <v>1513</v>
      </c>
      <c r="K28" s="1">
        <v>1720</v>
      </c>
      <c r="N28">
        <v>395</v>
      </c>
      <c r="O28">
        <v>352</v>
      </c>
    </row>
    <row r="29" spans="1:11" ht="12.75">
      <c r="A29" t="s">
        <v>20</v>
      </c>
      <c r="B29" s="1">
        <f t="shared" si="3"/>
        <v>153265</v>
      </c>
      <c r="D29" s="1">
        <v>94595</v>
      </c>
      <c r="E29" s="1">
        <v>58670</v>
      </c>
      <c r="F29" s="1">
        <v>94292</v>
      </c>
      <c r="G29" s="1">
        <v>58524</v>
      </c>
      <c r="J29">
        <v>303</v>
      </c>
      <c r="K29">
        <v>146</v>
      </c>
    </row>
    <row r="30" spans="1:11" ht="12.75">
      <c r="A30" t="s">
        <v>21</v>
      </c>
      <c r="B30" s="1">
        <f t="shared" si="3"/>
        <v>204424</v>
      </c>
      <c r="D30" s="1">
        <v>117284</v>
      </c>
      <c r="E30" s="1">
        <v>87140</v>
      </c>
      <c r="F30" s="1">
        <v>114733</v>
      </c>
      <c r="G30" s="1">
        <v>84204</v>
      </c>
      <c r="J30" s="1">
        <v>2551</v>
      </c>
      <c r="K30" s="1">
        <v>2936</v>
      </c>
    </row>
    <row r="31" spans="1:11" ht="12.75">
      <c r="A31" t="s">
        <v>22</v>
      </c>
      <c r="B31" s="1">
        <f t="shared" si="3"/>
        <v>271542</v>
      </c>
      <c r="D31" s="1">
        <v>173132</v>
      </c>
      <c r="E31" s="1">
        <v>98410</v>
      </c>
      <c r="F31" s="1">
        <v>171815</v>
      </c>
      <c r="G31" s="1">
        <v>95629</v>
      </c>
      <c r="J31" s="1">
        <v>1317</v>
      </c>
      <c r="K31" s="1">
        <v>2781</v>
      </c>
    </row>
    <row r="32" spans="1:11" ht="12.75">
      <c r="A32" t="s">
        <v>23</v>
      </c>
      <c r="B32" s="1">
        <f t="shared" si="3"/>
        <v>137334</v>
      </c>
      <c r="D32" s="1">
        <v>71527</v>
      </c>
      <c r="E32" s="1">
        <v>65807</v>
      </c>
      <c r="F32" s="1">
        <v>70091</v>
      </c>
      <c r="G32" s="1">
        <v>62221</v>
      </c>
      <c r="J32" s="1">
        <v>1436</v>
      </c>
      <c r="K32" s="1">
        <v>3586</v>
      </c>
    </row>
    <row r="33" spans="1:11" ht="12.75">
      <c r="A33" t="s">
        <v>24</v>
      </c>
      <c r="B33" s="1">
        <f t="shared" si="3"/>
        <v>277115</v>
      </c>
      <c r="D33" s="1">
        <v>148539</v>
      </c>
      <c r="E33" s="1">
        <v>128576</v>
      </c>
      <c r="F33" s="1">
        <v>140588</v>
      </c>
      <c r="G33" s="1">
        <v>121818</v>
      </c>
      <c r="J33" s="1">
        <v>7881</v>
      </c>
      <c r="K33" s="1">
        <v>6550</v>
      </c>
    </row>
    <row r="34" spans="1:11" ht="12.75">
      <c r="A34" t="s">
        <v>25</v>
      </c>
      <c r="B34" s="1">
        <f t="shared" si="3"/>
        <v>279694</v>
      </c>
      <c r="D34" s="1">
        <v>174566</v>
      </c>
      <c r="E34" s="1">
        <v>105128</v>
      </c>
      <c r="F34" s="1">
        <v>169912</v>
      </c>
      <c r="G34" s="1">
        <v>97282</v>
      </c>
      <c r="J34" s="1">
        <v>4654</v>
      </c>
      <c r="K34" s="1">
        <v>7846</v>
      </c>
    </row>
    <row r="35" spans="1:15" ht="12.75">
      <c r="A35" t="s">
        <v>26</v>
      </c>
      <c r="B35" s="1">
        <f t="shared" si="3"/>
        <v>216406</v>
      </c>
      <c r="D35" s="1">
        <v>102309</v>
      </c>
      <c r="E35" s="1">
        <v>114097</v>
      </c>
      <c r="F35" s="1">
        <v>97554</v>
      </c>
      <c r="G35" s="1">
        <v>108875</v>
      </c>
      <c r="H35" s="1">
        <v>1313</v>
      </c>
      <c r="I35">
        <v>569</v>
      </c>
      <c r="J35" s="1">
        <v>2262</v>
      </c>
      <c r="K35" s="1">
        <v>2520</v>
      </c>
      <c r="N35">
        <v>362</v>
      </c>
      <c r="O35">
        <v>313</v>
      </c>
    </row>
    <row r="36" spans="1:11" ht="12.75">
      <c r="A36" t="s">
        <v>27</v>
      </c>
      <c r="B36" s="1">
        <f t="shared" si="3"/>
        <v>119072</v>
      </c>
      <c r="D36" s="1">
        <v>76630</v>
      </c>
      <c r="E36" s="1">
        <v>42442</v>
      </c>
      <c r="F36" s="1">
        <v>75480</v>
      </c>
      <c r="G36" s="1">
        <v>40171</v>
      </c>
      <c r="J36" s="1">
        <v>1150</v>
      </c>
      <c r="K36" s="1">
        <v>2271</v>
      </c>
    </row>
    <row r="37" spans="1:13" ht="12.75">
      <c r="A37" t="s">
        <v>28</v>
      </c>
      <c r="B37" s="1">
        <f t="shared" si="3"/>
        <v>109745</v>
      </c>
      <c r="D37" s="1">
        <v>63878</v>
      </c>
      <c r="E37" s="1">
        <v>45867</v>
      </c>
      <c r="F37" s="1">
        <v>60719</v>
      </c>
      <c r="G37" s="1">
        <v>40353</v>
      </c>
      <c r="J37" s="1">
        <v>2219</v>
      </c>
      <c r="K37">
        <v>725</v>
      </c>
      <c r="L37">
        <v>940</v>
      </c>
      <c r="M37" s="1">
        <v>4789</v>
      </c>
    </row>
    <row r="38" spans="1:14" ht="12.75">
      <c r="A38" t="s">
        <v>29</v>
      </c>
      <c r="B38" s="1">
        <f t="shared" si="3"/>
        <v>201171</v>
      </c>
      <c r="D38" s="1">
        <v>120325</v>
      </c>
      <c r="E38" s="1">
        <v>80846</v>
      </c>
      <c r="F38" s="1">
        <v>113980</v>
      </c>
      <c r="G38" s="1">
        <v>76554</v>
      </c>
      <c r="H38">
        <v>63</v>
      </c>
      <c r="J38" s="1">
        <v>5684</v>
      </c>
      <c r="K38" s="1">
        <v>4292</v>
      </c>
      <c r="N38">
        <v>111</v>
      </c>
    </row>
    <row r="39" spans="1:15" ht="12.75">
      <c r="A39" t="s">
        <v>30</v>
      </c>
      <c r="B39" s="1">
        <f t="shared" si="3"/>
        <v>292181</v>
      </c>
      <c r="D39" s="1">
        <v>160290</v>
      </c>
      <c r="E39" s="1">
        <v>131891</v>
      </c>
      <c r="F39" s="1">
        <v>155524</v>
      </c>
      <c r="G39" s="1">
        <v>122440</v>
      </c>
      <c r="H39">
        <v>281</v>
      </c>
      <c r="I39">
        <v>175</v>
      </c>
      <c r="J39" s="1">
        <v>3036</v>
      </c>
      <c r="K39" s="1">
        <v>7842</v>
      </c>
      <c r="N39" s="1">
        <v>1449</v>
      </c>
      <c r="O39" s="1">
        <v>1434</v>
      </c>
    </row>
    <row r="40" spans="1:14" ht="12.75">
      <c r="A40" t="s">
        <v>31</v>
      </c>
      <c r="B40" s="1">
        <f t="shared" si="3"/>
        <v>170052</v>
      </c>
      <c r="D40" s="1">
        <v>96963</v>
      </c>
      <c r="E40" s="1">
        <v>73089</v>
      </c>
      <c r="F40" s="1">
        <v>94565</v>
      </c>
      <c r="G40" s="1">
        <v>65771</v>
      </c>
      <c r="H40">
        <v>16</v>
      </c>
      <c r="J40" s="1">
        <v>2301</v>
      </c>
      <c r="K40" s="1">
        <v>7318</v>
      </c>
      <c r="N40">
        <v>6</v>
      </c>
    </row>
    <row r="41" spans="1:11" ht="12.75">
      <c r="A41" t="s">
        <v>32</v>
      </c>
      <c r="B41" s="1">
        <f t="shared" si="3"/>
        <v>91377</v>
      </c>
      <c r="D41" s="1">
        <v>61405</v>
      </c>
      <c r="E41" s="1">
        <v>29972</v>
      </c>
      <c r="F41" s="1">
        <v>43716</v>
      </c>
      <c r="G41" s="1">
        <v>18952</v>
      </c>
      <c r="J41" s="1">
        <v>2135</v>
      </c>
      <c r="K41" s="1">
        <v>1649</v>
      </c>
    </row>
    <row r="42" spans="1:11" ht="12.75">
      <c r="A42" t="s">
        <v>33</v>
      </c>
      <c r="B42" s="1">
        <f t="shared" si="3"/>
        <v>45057</v>
      </c>
      <c r="D42" s="1">
        <v>26303</v>
      </c>
      <c r="E42" s="1">
        <v>18754</v>
      </c>
      <c r="F42" s="1">
        <v>25975</v>
      </c>
      <c r="G42" s="1">
        <v>18598</v>
      </c>
      <c r="H42">
        <v>10</v>
      </c>
      <c r="I42">
        <v>12</v>
      </c>
      <c r="J42">
        <v>142</v>
      </c>
      <c r="K42">
        <v>18</v>
      </c>
    </row>
    <row r="43" spans="1:11" ht="12.75">
      <c r="A43" t="s">
        <v>34</v>
      </c>
      <c r="B43" s="1">
        <f t="shared" si="3"/>
        <v>157590</v>
      </c>
      <c r="D43" s="1">
        <v>91686</v>
      </c>
      <c r="E43" s="1">
        <v>65904</v>
      </c>
      <c r="F43" s="1">
        <v>85900</v>
      </c>
      <c r="G43" s="1">
        <v>62531</v>
      </c>
      <c r="J43" s="1">
        <v>5786</v>
      </c>
      <c r="K43" s="1">
        <v>3373</v>
      </c>
    </row>
    <row r="44" spans="1:15" ht="12.75">
      <c r="A44" t="s">
        <v>35</v>
      </c>
      <c r="B44" s="1">
        <f t="shared" si="3"/>
        <v>362471</v>
      </c>
      <c r="D44" s="1">
        <v>207069</v>
      </c>
      <c r="E44" s="1">
        <v>155402</v>
      </c>
      <c r="F44" s="1">
        <v>194342</v>
      </c>
      <c r="G44" s="1">
        <v>138738</v>
      </c>
      <c r="H44" s="1">
        <v>3825</v>
      </c>
      <c r="I44" s="1">
        <v>2225</v>
      </c>
      <c r="J44" s="1">
        <v>7326</v>
      </c>
      <c r="K44" s="1">
        <v>10580</v>
      </c>
      <c r="N44">
        <v>455</v>
      </c>
      <c r="O44" s="1">
        <v>2374</v>
      </c>
    </row>
    <row r="45" spans="1:11" ht="12.75">
      <c r="A45" t="s">
        <v>36</v>
      </c>
      <c r="B45" s="1">
        <f t="shared" si="3"/>
        <v>119935</v>
      </c>
      <c r="C45">
        <v>60</v>
      </c>
      <c r="D45" s="1">
        <v>62644</v>
      </c>
      <c r="E45" s="1">
        <v>57231</v>
      </c>
      <c r="F45" s="1">
        <v>61370</v>
      </c>
      <c r="G45" s="1">
        <v>55522</v>
      </c>
      <c r="J45">
        <v>866</v>
      </c>
      <c r="K45">
        <v>849</v>
      </c>
    </row>
    <row r="46" spans="1:14" ht="12.75">
      <c r="A46" t="s">
        <v>37</v>
      </c>
      <c r="B46" s="1">
        <f t="shared" si="3"/>
        <v>149307</v>
      </c>
      <c r="D46" s="1">
        <v>97131</v>
      </c>
      <c r="E46" s="1">
        <v>52176</v>
      </c>
      <c r="F46" s="1">
        <v>94852</v>
      </c>
      <c r="G46" s="1">
        <v>50215</v>
      </c>
      <c r="H46">
        <v>7</v>
      </c>
      <c r="J46" s="1">
        <v>2107</v>
      </c>
      <c r="K46" s="1">
        <v>1840</v>
      </c>
      <c r="N46">
        <v>12</v>
      </c>
    </row>
    <row r="47" spans="1:11" ht="12.75">
      <c r="A47" t="s">
        <v>38</v>
      </c>
      <c r="B47" s="1">
        <f t="shared" si="3"/>
        <v>147485</v>
      </c>
      <c r="C47">
        <v>61</v>
      </c>
      <c r="D47" s="1">
        <v>73418</v>
      </c>
      <c r="E47" s="1">
        <v>74006</v>
      </c>
      <c r="F47" s="1">
        <v>73279</v>
      </c>
      <c r="G47" s="1">
        <v>74002</v>
      </c>
      <c r="H47">
        <v>11</v>
      </c>
      <c r="J47">
        <v>17</v>
      </c>
      <c r="K47">
        <v>3</v>
      </c>
    </row>
    <row r="48" spans="1:11" ht="12.75">
      <c r="A48" t="s">
        <v>39</v>
      </c>
      <c r="B48" s="1">
        <f t="shared" si="3"/>
        <v>38462</v>
      </c>
      <c r="D48" s="1">
        <v>23515</v>
      </c>
      <c r="E48" s="1">
        <v>14947</v>
      </c>
      <c r="F48" s="1">
        <v>21569</v>
      </c>
      <c r="G48" s="1">
        <v>12077</v>
      </c>
      <c r="J48" s="1">
        <v>1946</v>
      </c>
      <c r="K48" s="1">
        <v>2870</v>
      </c>
    </row>
    <row r="49" spans="1:11" ht="12.75">
      <c r="A49" t="s">
        <v>40</v>
      </c>
      <c r="B49" s="1">
        <f t="shared" si="3"/>
        <v>272738</v>
      </c>
      <c r="D49" s="1">
        <v>128001</v>
      </c>
      <c r="E49" s="1">
        <v>144737</v>
      </c>
      <c r="F49" s="1">
        <v>125752</v>
      </c>
      <c r="G49" s="1">
        <v>141419</v>
      </c>
      <c r="J49" s="1">
        <v>2249</v>
      </c>
      <c r="K49" s="1">
        <v>3318</v>
      </c>
    </row>
    <row r="50" spans="1:11" ht="12.75">
      <c r="A50" t="s">
        <v>41</v>
      </c>
      <c r="B50" s="1">
        <f t="shared" si="3"/>
        <v>174397</v>
      </c>
      <c r="D50" s="1">
        <v>88581</v>
      </c>
      <c r="E50" s="1">
        <v>85816</v>
      </c>
      <c r="F50" s="1">
        <v>81918</v>
      </c>
      <c r="G50" s="1">
        <v>81164</v>
      </c>
      <c r="H50" s="1">
        <v>2309</v>
      </c>
      <c r="I50" s="1">
        <v>1114</v>
      </c>
      <c r="J50" s="1">
        <v>4354</v>
      </c>
      <c r="K50" s="1">
        <v>3538</v>
      </c>
    </row>
    <row r="51" spans="1:15" ht="12.75">
      <c r="A51" t="s">
        <v>42</v>
      </c>
      <c r="B51" s="1">
        <f t="shared" si="3"/>
        <v>206101</v>
      </c>
      <c r="D51" s="1">
        <v>128402</v>
      </c>
      <c r="E51" s="1">
        <v>77699</v>
      </c>
      <c r="F51" s="1">
        <v>123143</v>
      </c>
      <c r="G51" s="1">
        <v>71162</v>
      </c>
      <c r="J51" s="1">
        <v>3522</v>
      </c>
      <c r="K51" s="1">
        <v>4774</v>
      </c>
      <c r="N51" s="1">
        <v>1737</v>
      </c>
      <c r="O51" s="1">
        <v>1763</v>
      </c>
    </row>
    <row r="52" spans="1:1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</sheetData>
  <mergeCells count="8">
    <mergeCell ref="A1:P1"/>
    <mergeCell ref="C6:E6"/>
    <mergeCell ref="F6:G6"/>
    <mergeCell ref="H6:I6"/>
    <mergeCell ref="J6:K6"/>
    <mergeCell ref="L6:M6"/>
    <mergeCell ref="N6:O6"/>
    <mergeCell ref="A3:P3"/>
  </mergeCells>
  <printOptions/>
  <pageMargins left="0.984251968503937" right="0" top="0" bottom="0" header="0" footer="0"/>
  <pageSetup horizontalDpi="300" verticalDpi="300" orientation="landscape" scale="74" r:id="rId1"/>
  <ignoredErrors>
    <ignoredError sqref="B16:B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2004-03-03T14:59:36Z</cp:lastPrinted>
  <dcterms:created xsi:type="dcterms:W3CDTF">2004-01-23T18:47:18Z</dcterms:created>
  <dcterms:modified xsi:type="dcterms:W3CDTF">2005-05-25T15:25:14Z</dcterms:modified>
  <cp:category/>
  <cp:version/>
  <cp:contentType/>
  <cp:contentStatus/>
</cp:coreProperties>
</file>