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<sst xmlns="http://schemas.openxmlformats.org/spreadsheetml/2006/main" count="60" uniqueCount="59">
  <si>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PENSIO-</t>
  </si>
  <si>
    <t>FAM. DE</t>
  </si>
  <si>
    <t>OTROS</t>
  </si>
  <si>
    <t>ESPO-</t>
  </si>
  <si>
    <t>DELEGACION</t>
  </si>
  <si>
    <t>TOTAL</t>
  </si>
  <si>
    <t>MASCULINO</t>
  </si>
  <si>
    <t>FEMENINO</t>
  </si>
  <si>
    <t>TRABAJADOR</t>
  </si>
  <si>
    <t>ESPOSAS</t>
  </si>
  <si>
    <t>HIJOS</t>
  </si>
  <si>
    <t>PADRES</t>
  </si>
  <si>
    <t>NADO</t>
  </si>
  <si>
    <t>PENS.</t>
  </si>
  <si>
    <t>D.H.</t>
  </si>
  <si>
    <t>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</si>
  <si>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</si>
  <si>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</si>
  <si>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</si>
  <si>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</si>
  <si>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</si>
  <si>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</si>
  <si>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</si>
  <si>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</si>
  <si>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</si>
  <si>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</si>
  <si>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</si>
  <si>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</si>
  <si>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</si>
  <si>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</si>
  <si>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</si>
  <si>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</si>
  <si>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</si>
  <si>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</si>
  <si>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</si>
  <si>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</si>
  <si>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</si>
  <si>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</si>
  <si>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</si>
  <si>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</si>
  <si>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</si>
  <si>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</si>
  <si>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</si>
  <si>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</si>
  <si>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</si>
  <si>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</si>
  <si>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</si>
  <si>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</si>
  <si>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</si>
  <si>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</si>
  <si>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</si>
  <si>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</si>
  <si>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</si>
  <si>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</si>
  <si>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15. 12 CONSULTAS EN UNIDADES DE MEDICINA FAMILIAR Y CONSULTORIOS AUXILIARES</t>
  </si>
  <si>
    <t>POR SEXO Y TIPO DE DERECHOHABIENTE</t>
  </si>
  <si>
    <t>S             E               X             O</t>
  </si>
  <si>
    <t>T    I    P    O       D    E       D    E    R    E    C    H    O    H    A    B    I    E    N    T    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</si>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</sst>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2" width="12.28125" style="0" customWidth="1"/>
    <col min="13" max="13" width="3.00390625" style="0" customWidth="1"/>
  </cols>
  <sheetData>
    <row r="1" spans="1:12" ht="12.75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3" ht="12.75">
      <c r="A3" s="7" t="s">
        <v>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7" t="s">
        <v>55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6" customHeight="1"/>
    <row r="7" spans="2:12" ht="12.75">
      <c r="B7" s="8" t="s">
        <v>56</v>
      </c>
      <c r="C7" s="8"/>
      <c r="D7" s="8"/>
      <c r="E7" s="8" t="s">
        <v>57</v>
      </c>
      <c r="F7" s="8"/>
      <c r="G7" s="8"/>
      <c r="H7" s="8"/>
      <c r="I7" s="8"/>
      <c r="J7" s="8"/>
      <c r="K7" s="8"/>
      <c r="L7" s="8"/>
    </row>
    <row r="8" spans="1:12" ht="12.75">
      <c r="A8" s="2"/>
      <c r="B8" s="2"/>
      <c r="C8" s="2"/>
      <c r="D8" s="2"/>
      <c r="E8" s="4"/>
      <c r="F8" s="4"/>
      <c r="G8" s="4"/>
      <c r="H8" s="4"/>
      <c r="I8" s="4" t="s">
        <v>0</v>
      </c>
      <c r="J8" s="4" t="s">
        <v>1</v>
      </c>
      <c r="K8" s="4" t="s">
        <v>2</v>
      </c>
      <c r="L8" s="5" t="s">
        <v>3</v>
      </c>
    </row>
    <row r="9" spans="1:12" ht="12.75">
      <c r="A9" s="2" t="s">
        <v>4</v>
      </c>
      <c r="B9" s="2" t="s">
        <v>5</v>
      </c>
      <c r="C9" s="2" t="s">
        <v>6</v>
      </c>
      <c r="D9" s="2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4" t="s">
        <v>14</v>
      </c>
      <c r="L9" s="5" t="s">
        <v>15</v>
      </c>
    </row>
    <row r="10" spans="1:13" ht="5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6"/>
      <c r="M10" s="3"/>
    </row>
    <row r="12" spans="1:12" ht="12.75">
      <c r="A12" t="s">
        <v>5</v>
      </c>
      <c r="B12" s="1">
        <f>+B14+B15</f>
        <v>5301661</v>
      </c>
      <c r="C12" s="1">
        <f aca="true" t="shared" si="0" ref="C12:L12">+C14+C15</f>
        <v>2088583</v>
      </c>
      <c r="D12" s="1">
        <f t="shared" si="0"/>
        <v>3213078</v>
      </c>
      <c r="E12" s="1">
        <f t="shared" si="0"/>
        <v>2049040</v>
      </c>
      <c r="F12" s="1">
        <f t="shared" si="0"/>
        <v>716144</v>
      </c>
      <c r="G12" s="1">
        <f t="shared" si="0"/>
        <v>1273909</v>
      </c>
      <c r="H12" s="1">
        <f t="shared" si="0"/>
        <v>925694</v>
      </c>
      <c r="I12" s="1" t="s">
        <v>58</v>
      </c>
      <c r="J12" s="1">
        <f t="shared" si="0"/>
        <v>60128</v>
      </c>
      <c r="K12" s="1">
        <f t="shared" si="0"/>
        <v>2818</v>
      </c>
      <c r="L12" s="1">
        <f t="shared" si="0"/>
        <v>1831</v>
      </c>
    </row>
    <row r="14" spans="1:10" ht="12.75">
      <c r="A14" t="s">
        <v>16</v>
      </c>
      <c r="B14" s="1">
        <f>SUM(B17:B20)</f>
        <v>307605</v>
      </c>
      <c r="C14" s="1">
        <f aca="true" t="shared" si="1" ref="C14:J14">SUM(C17:C20)</f>
        <v>139335</v>
      </c>
      <c r="D14" s="1">
        <f t="shared" si="1"/>
        <v>168270</v>
      </c>
      <c r="E14" s="1">
        <f t="shared" si="1"/>
        <v>264709</v>
      </c>
      <c r="F14" s="1">
        <f t="shared" si="1"/>
        <v>9716</v>
      </c>
      <c r="G14" s="1">
        <f t="shared" si="1"/>
        <v>16744</v>
      </c>
      <c r="H14" s="1">
        <f t="shared" si="1"/>
        <v>5001</v>
      </c>
      <c r="I14" s="1">
        <f t="shared" si="1"/>
        <v>10230</v>
      </c>
      <c r="J14" s="1">
        <f t="shared" si="1"/>
        <v>1205</v>
      </c>
    </row>
    <row r="15" spans="1:12" ht="12.75">
      <c r="A15" t="s">
        <v>17</v>
      </c>
      <c r="B15" s="1">
        <f>SUM(B22:B52)</f>
        <v>4994056</v>
      </c>
      <c r="C15" s="1">
        <f aca="true" t="shared" si="2" ref="C15:L15">SUM(C22:C52)</f>
        <v>1949248</v>
      </c>
      <c r="D15" s="1">
        <f t="shared" si="2"/>
        <v>3044808</v>
      </c>
      <c r="E15" s="1">
        <f t="shared" si="2"/>
        <v>1784331</v>
      </c>
      <c r="F15" s="1">
        <f t="shared" si="2"/>
        <v>706428</v>
      </c>
      <c r="G15" s="1">
        <f t="shared" si="2"/>
        <v>1257165</v>
      </c>
      <c r="H15" s="1">
        <f t="shared" si="2"/>
        <v>920693</v>
      </c>
      <c r="I15" s="1">
        <f t="shared" si="2"/>
        <v>261867</v>
      </c>
      <c r="J15" s="1">
        <f t="shared" si="2"/>
        <v>58923</v>
      </c>
      <c r="K15" s="1">
        <f t="shared" si="2"/>
        <v>2818</v>
      </c>
      <c r="L15" s="1">
        <f t="shared" si="2"/>
        <v>1831</v>
      </c>
    </row>
    <row r="17" spans="1:10" ht="12.75">
      <c r="A17" t="s">
        <v>18</v>
      </c>
      <c r="B17" s="1">
        <f>SUM(C17:D17)</f>
        <v>152027</v>
      </c>
      <c r="C17" s="1">
        <v>69486</v>
      </c>
      <c r="D17" s="1">
        <v>82541</v>
      </c>
      <c r="E17" s="1">
        <v>149178</v>
      </c>
      <c r="F17">
        <v>106</v>
      </c>
      <c r="G17">
        <v>527</v>
      </c>
      <c r="H17">
        <v>80</v>
      </c>
      <c r="I17" s="1">
        <v>1772</v>
      </c>
      <c r="J17">
        <v>364</v>
      </c>
    </row>
    <row r="18" spans="1:10" ht="12.75">
      <c r="A18" t="s">
        <v>19</v>
      </c>
      <c r="B18" s="1">
        <f aca="true" t="shared" si="3" ref="B18:B52">SUM(C18:D18)</f>
        <v>31291</v>
      </c>
      <c r="C18" s="1">
        <v>19126</v>
      </c>
      <c r="D18" s="1">
        <v>12165</v>
      </c>
      <c r="E18" s="1">
        <v>26286</v>
      </c>
      <c r="F18" s="1">
        <v>1342</v>
      </c>
      <c r="G18" s="1">
        <v>2354</v>
      </c>
      <c r="H18">
        <v>696</v>
      </c>
      <c r="I18">
        <v>282</v>
      </c>
      <c r="J18">
        <v>331</v>
      </c>
    </row>
    <row r="19" spans="1:10" ht="12.75">
      <c r="A19" t="s">
        <v>20</v>
      </c>
      <c r="B19" s="1">
        <f t="shared" si="3"/>
        <v>64053</v>
      </c>
      <c r="C19" s="1">
        <v>25114</v>
      </c>
      <c r="D19" s="1">
        <v>38939</v>
      </c>
      <c r="E19" s="1">
        <v>53133</v>
      </c>
      <c r="F19">
        <v>992</v>
      </c>
      <c r="G19" s="1">
        <v>4854</v>
      </c>
      <c r="H19">
        <v>724</v>
      </c>
      <c r="I19" s="1">
        <v>4180</v>
      </c>
      <c r="J19">
        <v>170</v>
      </c>
    </row>
    <row r="20" spans="1:10" ht="12.75">
      <c r="A20" t="s">
        <v>21</v>
      </c>
      <c r="B20" s="1">
        <f t="shared" si="3"/>
        <v>60234</v>
      </c>
      <c r="C20" s="1">
        <v>25609</v>
      </c>
      <c r="D20" s="1">
        <v>34625</v>
      </c>
      <c r="E20" s="1">
        <v>36112</v>
      </c>
      <c r="F20" s="1">
        <v>7276</v>
      </c>
      <c r="G20" s="1">
        <v>9009</v>
      </c>
      <c r="H20" s="1">
        <v>3501</v>
      </c>
      <c r="I20" s="1">
        <v>3996</v>
      </c>
      <c r="J20">
        <v>340</v>
      </c>
    </row>
    <row r="21" ht="12.75">
      <c r="B21" s="1"/>
    </row>
    <row r="22" spans="1:10" ht="12.75">
      <c r="A22" t="s">
        <v>22</v>
      </c>
      <c r="B22" s="1">
        <f t="shared" si="3"/>
        <v>86747</v>
      </c>
      <c r="C22" s="1">
        <v>32614</v>
      </c>
      <c r="D22" s="1">
        <v>54133</v>
      </c>
      <c r="E22" s="1">
        <v>32452</v>
      </c>
      <c r="F22" s="1">
        <v>12240</v>
      </c>
      <c r="G22" s="1">
        <v>26640</v>
      </c>
      <c r="H22" s="1">
        <v>13528</v>
      </c>
      <c r="I22" s="1">
        <v>1469</v>
      </c>
      <c r="J22">
        <v>418</v>
      </c>
    </row>
    <row r="23" spans="1:11" ht="12.75">
      <c r="A23" t="s">
        <v>23</v>
      </c>
      <c r="B23" s="1">
        <f t="shared" si="3"/>
        <v>48542</v>
      </c>
      <c r="C23" s="1">
        <v>18436</v>
      </c>
      <c r="D23" s="1">
        <v>30106</v>
      </c>
      <c r="E23" s="1">
        <v>17960</v>
      </c>
      <c r="F23" s="1">
        <v>6460</v>
      </c>
      <c r="G23" s="1">
        <v>13160</v>
      </c>
      <c r="H23" s="1">
        <v>7878</v>
      </c>
      <c r="I23" s="1">
        <v>2460</v>
      </c>
      <c r="J23">
        <v>607</v>
      </c>
      <c r="K23">
        <v>17</v>
      </c>
    </row>
    <row r="24" spans="1:12" ht="12.75">
      <c r="A24" t="s">
        <v>24</v>
      </c>
      <c r="B24" s="1">
        <f t="shared" si="3"/>
        <v>123475</v>
      </c>
      <c r="C24" s="1">
        <v>48908</v>
      </c>
      <c r="D24" s="1">
        <v>74567</v>
      </c>
      <c r="E24" s="1">
        <v>43301</v>
      </c>
      <c r="F24" s="1">
        <v>22848</v>
      </c>
      <c r="G24" s="1">
        <v>35589</v>
      </c>
      <c r="H24" s="1">
        <v>14484</v>
      </c>
      <c r="I24" s="1">
        <v>4630</v>
      </c>
      <c r="J24" s="1">
        <v>2362</v>
      </c>
      <c r="L24">
        <v>261</v>
      </c>
    </row>
    <row r="25" spans="1:10" ht="12.75">
      <c r="A25" t="s">
        <v>25</v>
      </c>
      <c r="B25" s="1">
        <f t="shared" si="3"/>
        <v>60092</v>
      </c>
      <c r="C25" s="1">
        <v>24952</v>
      </c>
      <c r="D25" s="1">
        <v>35140</v>
      </c>
      <c r="E25" s="1">
        <v>19265</v>
      </c>
      <c r="F25" s="1">
        <v>9656</v>
      </c>
      <c r="G25" s="1">
        <v>15913</v>
      </c>
      <c r="H25" s="1">
        <v>11893</v>
      </c>
      <c r="I25" s="1">
        <v>2588</v>
      </c>
      <c r="J25">
        <v>777</v>
      </c>
    </row>
    <row r="26" spans="1:10" ht="12.75">
      <c r="A26" t="s">
        <v>26</v>
      </c>
      <c r="B26" s="1">
        <f t="shared" si="3"/>
        <v>108352</v>
      </c>
      <c r="C26" s="1">
        <v>43710</v>
      </c>
      <c r="D26" s="1">
        <v>64642</v>
      </c>
      <c r="E26" s="1">
        <v>36102</v>
      </c>
      <c r="F26" s="1">
        <v>18380</v>
      </c>
      <c r="G26" s="1">
        <v>26229</v>
      </c>
      <c r="H26" s="1">
        <v>17670</v>
      </c>
      <c r="I26" s="1">
        <v>9536</v>
      </c>
      <c r="J26">
        <v>435</v>
      </c>
    </row>
    <row r="27" spans="1:10" ht="12.75">
      <c r="A27" t="s">
        <v>27</v>
      </c>
      <c r="B27" s="1">
        <f t="shared" si="3"/>
        <v>19577</v>
      </c>
      <c r="C27" s="1">
        <v>8191</v>
      </c>
      <c r="D27" s="1">
        <v>11386</v>
      </c>
      <c r="E27" s="1">
        <v>6501</v>
      </c>
      <c r="F27" s="1">
        <v>3557</v>
      </c>
      <c r="G27" s="1">
        <v>4895</v>
      </c>
      <c r="H27" s="1">
        <v>3356</v>
      </c>
      <c r="I27" s="1">
        <v>1244</v>
      </c>
      <c r="J27">
        <v>24</v>
      </c>
    </row>
    <row r="28" spans="1:10" ht="12.75">
      <c r="A28" t="s">
        <v>28</v>
      </c>
      <c r="B28" s="1">
        <f t="shared" si="3"/>
        <v>206553</v>
      </c>
      <c r="C28" s="1">
        <v>84882</v>
      </c>
      <c r="D28" s="1">
        <v>121671</v>
      </c>
      <c r="E28" s="1">
        <v>80346</v>
      </c>
      <c r="F28" s="1">
        <v>30324</v>
      </c>
      <c r="G28" s="1">
        <v>54243</v>
      </c>
      <c r="H28" s="1">
        <v>36199</v>
      </c>
      <c r="I28" s="1">
        <v>4536</v>
      </c>
      <c r="J28">
        <v>905</v>
      </c>
    </row>
    <row r="29" spans="1:10" ht="12.75">
      <c r="A29" t="s">
        <v>29</v>
      </c>
      <c r="B29" s="1">
        <f t="shared" si="3"/>
        <v>143797</v>
      </c>
      <c r="C29" s="1">
        <v>56483</v>
      </c>
      <c r="D29" s="1">
        <v>87314</v>
      </c>
      <c r="E29" s="1">
        <v>46576</v>
      </c>
      <c r="F29" s="1">
        <v>20437</v>
      </c>
      <c r="G29" s="1">
        <v>37924</v>
      </c>
      <c r="H29" s="1">
        <v>29392</v>
      </c>
      <c r="I29" s="1">
        <v>7987</v>
      </c>
      <c r="J29" s="1">
        <v>1481</v>
      </c>
    </row>
    <row r="30" spans="1:10" ht="12.75">
      <c r="A30" t="s">
        <v>30</v>
      </c>
      <c r="B30" s="1">
        <f t="shared" si="3"/>
        <v>153265</v>
      </c>
      <c r="C30" s="1">
        <v>61323</v>
      </c>
      <c r="D30" s="1">
        <v>91942</v>
      </c>
      <c r="E30" s="1">
        <v>46698</v>
      </c>
      <c r="F30" s="1">
        <v>22555</v>
      </c>
      <c r="G30" s="1">
        <v>41441</v>
      </c>
      <c r="H30" s="1">
        <v>34173</v>
      </c>
      <c r="I30" s="1">
        <v>6031</v>
      </c>
      <c r="J30" s="1">
        <v>2367</v>
      </c>
    </row>
    <row r="31" spans="1:10" ht="12.75">
      <c r="A31" t="s">
        <v>31</v>
      </c>
      <c r="B31" s="1">
        <f t="shared" si="3"/>
        <v>204424</v>
      </c>
      <c r="C31" s="1">
        <v>77531</v>
      </c>
      <c r="D31" s="1">
        <v>126893</v>
      </c>
      <c r="E31" s="1">
        <v>75923</v>
      </c>
      <c r="F31" s="1">
        <v>28852</v>
      </c>
      <c r="G31" s="1">
        <v>51730</v>
      </c>
      <c r="H31" s="1">
        <v>36108</v>
      </c>
      <c r="I31" s="1">
        <v>10629</v>
      </c>
      <c r="J31" s="1">
        <v>1182</v>
      </c>
    </row>
    <row r="32" spans="1:10" ht="12.75">
      <c r="A32" t="s">
        <v>32</v>
      </c>
      <c r="B32" s="1">
        <f t="shared" si="3"/>
        <v>271542</v>
      </c>
      <c r="C32" s="1">
        <v>105996</v>
      </c>
      <c r="D32" s="1">
        <v>165546</v>
      </c>
      <c r="E32" s="1">
        <v>109659</v>
      </c>
      <c r="F32" s="1">
        <v>31101</v>
      </c>
      <c r="G32" s="1">
        <v>65322</v>
      </c>
      <c r="H32" s="1">
        <v>49966</v>
      </c>
      <c r="I32" s="1">
        <v>13864</v>
      </c>
      <c r="J32" s="1">
        <v>1630</v>
      </c>
    </row>
    <row r="33" spans="1:10" ht="12.75">
      <c r="A33" t="s">
        <v>33</v>
      </c>
      <c r="B33" s="1">
        <f t="shared" si="3"/>
        <v>137334</v>
      </c>
      <c r="C33" s="1">
        <v>49130</v>
      </c>
      <c r="D33" s="1">
        <v>88204</v>
      </c>
      <c r="E33" s="1">
        <v>52711</v>
      </c>
      <c r="F33" s="1">
        <v>16771</v>
      </c>
      <c r="G33" s="1">
        <v>31291</v>
      </c>
      <c r="H33" s="1">
        <v>22802</v>
      </c>
      <c r="I33" s="1">
        <v>12113</v>
      </c>
      <c r="J33" s="1">
        <v>1646</v>
      </c>
    </row>
    <row r="34" spans="1:10" ht="12.75">
      <c r="A34" t="s">
        <v>34</v>
      </c>
      <c r="B34" s="1">
        <f t="shared" si="3"/>
        <v>277115</v>
      </c>
      <c r="C34" s="1">
        <v>107775</v>
      </c>
      <c r="D34" s="1">
        <v>169340</v>
      </c>
      <c r="E34" s="1">
        <v>117480</v>
      </c>
      <c r="F34" s="1">
        <v>36383</v>
      </c>
      <c r="G34" s="1">
        <v>69103</v>
      </c>
      <c r="H34" s="1">
        <v>42740</v>
      </c>
      <c r="I34" s="1">
        <v>9508</v>
      </c>
      <c r="J34" s="1">
        <v>1901</v>
      </c>
    </row>
    <row r="35" spans="1:10" ht="12.75">
      <c r="A35" t="s">
        <v>35</v>
      </c>
      <c r="B35" s="1">
        <f t="shared" si="3"/>
        <v>279694</v>
      </c>
      <c r="C35" s="1">
        <v>112041</v>
      </c>
      <c r="D35" s="1">
        <v>167653</v>
      </c>
      <c r="E35" s="1">
        <v>117619</v>
      </c>
      <c r="F35" s="1">
        <v>42374</v>
      </c>
      <c r="G35" s="1">
        <v>71338</v>
      </c>
      <c r="H35" s="1">
        <v>28029</v>
      </c>
      <c r="I35" s="1">
        <v>18831</v>
      </c>
      <c r="J35" s="1">
        <v>1503</v>
      </c>
    </row>
    <row r="36" spans="1:10" ht="12.75">
      <c r="A36" t="s">
        <v>36</v>
      </c>
      <c r="B36" s="1">
        <f t="shared" si="3"/>
        <v>216406</v>
      </c>
      <c r="C36" s="1">
        <v>84145</v>
      </c>
      <c r="D36" s="1">
        <v>132261</v>
      </c>
      <c r="E36" s="1">
        <v>71410</v>
      </c>
      <c r="F36" s="1">
        <v>31355</v>
      </c>
      <c r="G36" s="1">
        <v>54831</v>
      </c>
      <c r="H36" s="1">
        <v>46330</v>
      </c>
      <c r="I36" s="1">
        <v>11422</v>
      </c>
      <c r="J36" s="1">
        <v>1058</v>
      </c>
    </row>
    <row r="37" spans="1:10" ht="12.75">
      <c r="A37" t="s">
        <v>37</v>
      </c>
      <c r="B37" s="1">
        <f t="shared" si="3"/>
        <v>119072</v>
      </c>
      <c r="C37" s="1">
        <v>45068</v>
      </c>
      <c r="D37" s="1">
        <v>74004</v>
      </c>
      <c r="E37" s="1">
        <v>44298</v>
      </c>
      <c r="F37" s="1">
        <v>16228</v>
      </c>
      <c r="G37" s="1">
        <v>26835</v>
      </c>
      <c r="H37" s="1">
        <v>24756</v>
      </c>
      <c r="I37" s="1">
        <v>5794</v>
      </c>
      <c r="J37" s="1">
        <v>1161</v>
      </c>
    </row>
    <row r="38" spans="1:10" ht="12.75">
      <c r="A38" t="s">
        <v>38</v>
      </c>
      <c r="B38" s="1">
        <f t="shared" si="3"/>
        <v>109745</v>
      </c>
      <c r="C38" s="1">
        <v>42268</v>
      </c>
      <c r="D38" s="1">
        <v>67477</v>
      </c>
      <c r="E38" s="1">
        <v>31346</v>
      </c>
      <c r="F38" s="1">
        <v>15378</v>
      </c>
      <c r="G38" s="1">
        <v>23264</v>
      </c>
      <c r="H38" s="1">
        <v>33310</v>
      </c>
      <c r="I38" s="1">
        <v>6385</v>
      </c>
      <c r="J38">
        <v>62</v>
      </c>
    </row>
    <row r="39" spans="1:10" ht="12.75">
      <c r="A39" t="s">
        <v>39</v>
      </c>
      <c r="B39" s="1">
        <f t="shared" si="3"/>
        <v>201171</v>
      </c>
      <c r="C39" s="1">
        <v>85991</v>
      </c>
      <c r="D39" s="1">
        <v>115180</v>
      </c>
      <c r="E39" s="1">
        <v>72222</v>
      </c>
      <c r="F39" s="1">
        <v>21615</v>
      </c>
      <c r="G39" s="1">
        <v>49333</v>
      </c>
      <c r="H39" s="1">
        <v>42867</v>
      </c>
      <c r="I39" s="1">
        <v>12060</v>
      </c>
      <c r="J39" s="1">
        <v>3074</v>
      </c>
    </row>
    <row r="40" spans="1:10" ht="12.75">
      <c r="A40" t="s">
        <v>40</v>
      </c>
      <c r="B40" s="1">
        <f t="shared" si="3"/>
        <v>292181</v>
      </c>
      <c r="C40" s="1">
        <v>113786</v>
      </c>
      <c r="D40" s="1">
        <v>178395</v>
      </c>
      <c r="E40" s="1">
        <v>112084</v>
      </c>
      <c r="F40" s="1">
        <v>37033</v>
      </c>
      <c r="G40" s="1">
        <v>72514</v>
      </c>
      <c r="H40" s="1">
        <v>52747</v>
      </c>
      <c r="I40" s="1">
        <v>14796</v>
      </c>
      <c r="J40" s="1">
        <v>3007</v>
      </c>
    </row>
    <row r="41" spans="1:10" ht="12.75">
      <c r="A41" t="s">
        <v>41</v>
      </c>
      <c r="B41" s="1">
        <f t="shared" si="3"/>
        <v>170052</v>
      </c>
      <c r="C41" s="1">
        <v>61389</v>
      </c>
      <c r="D41" s="1">
        <v>108663</v>
      </c>
      <c r="E41" s="1">
        <v>67119</v>
      </c>
      <c r="F41" s="1">
        <v>19976</v>
      </c>
      <c r="G41" s="1">
        <v>44751</v>
      </c>
      <c r="H41" s="1">
        <v>25363</v>
      </c>
      <c r="I41" s="1">
        <v>11663</v>
      </c>
      <c r="J41" s="1">
        <v>1180</v>
      </c>
    </row>
    <row r="42" spans="1:10" ht="12.75">
      <c r="A42" t="s">
        <v>42</v>
      </c>
      <c r="B42" s="1">
        <f t="shared" si="3"/>
        <v>91377</v>
      </c>
      <c r="C42" s="1">
        <v>32645</v>
      </c>
      <c r="D42" s="1">
        <v>58732</v>
      </c>
      <c r="E42" s="1">
        <v>36077</v>
      </c>
      <c r="F42" s="1">
        <v>13365</v>
      </c>
      <c r="G42" s="1">
        <v>25447</v>
      </c>
      <c r="H42" s="1">
        <v>9751</v>
      </c>
      <c r="I42" s="1">
        <v>6652</v>
      </c>
      <c r="J42">
        <v>85</v>
      </c>
    </row>
    <row r="43" spans="1:10" ht="12.75">
      <c r="A43" t="s">
        <v>43</v>
      </c>
      <c r="B43" s="1">
        <f t="shared" si="3"/>
        <v>45057</v>
      </c>
      <c r="C43" s="1">
        <v>18564</v>
      </c>
      <c r="D43" s="1">
        <v>26493</v>
      </c>
      <c r="E43" s="1">
        <v>19390</v>
      </c>
      <c r="F43" s="1">
        <v>6946</v>
      </c>
      <c r="G43" s="1">
        <v>11818</v>
      </c>
      <c r="H43" s="1">
        <v>5194</v>
      </c>
      <c r="I43" s="1">
        <v>1570</v>
      </c>
      <c r="J43">
        <v>139</v>
      </c>
    </row>
    <row r="44" spans="1:10" ht="12.75">
      <c r="A44" t="s">
        <v>44</v>
      </c>
      <c r="B44" s="1">
        <f t="shared" si="3"/>
        <v>157590</v>
      </c>
      <c r="C44" s="1">
        <v>59346</v>
      </c>
      <c r="D44" s="1">
        <v>98244</v>
      </c>
      <c r="E44" s="1">
        <v>60602</v>
      </c>
      <c r="F44" s="1">
        <v>21042</v>
      </c>
      <c r="G44" s="1">
        <v>37946</v>
      </c>
      <c r="H44" s="1">
        <v>28408</v>
      </c>
      <c r="I44" s="1">
        <v>6470</v>
      </c>
      <c r="J44" s="1">
        <v>3122</v>
      </c>
    </row>
    <row r="45" spans="1:11" ht="12.75">
      <c r="A45" t="s">
        <v>45</v>
      </c>
      <c r="B45" s="1">
        <f t="shared" si="3"/>
        <v>362471</v>
      </c>
      <c r="C45" s="1">
        <v>143444</v>
      </c>
      <c r="D45" s="1">
        <v>219027</v>
      </c>
      <c r="E45" s="1">
        <v>102743</v>
      </c>
      <c r="F45" s="1">
        <v>54404</v>
      </c>
      <c r="G45" s="1">
        <v>101676</v>
      </c>
      <c r="H45" s="1">
        <v>76073</v>
      </c>
      <c r="I45" s="1">
        <v>20379</v>
      </c>
      <c r="J45" s="1">
        <v>5127</v>
      </c>
      <c r="K45" s="1">
        <v>2069</v>
      </c>
    </row>
    <row r="46" spans="1:12" ht="12.75">
      <c r="A46" t="s">
        <v>46</v>
      </c>
      <c r="B46" s="1">
        <f t="shared" si="3"/>
        <v>119935</v>
      </c>
      <c r="C46" s="1">
        <v>45818</v>
      </c>
      <c r="D46" s="1">
        <v>74117</v>
      </c>
      <c r="E46" s="1">
        <v>38041</v>
      </c>
      <c r="F46" s="1">
        <v>18071</v>
      </c>
      <c r="G46" s="1">
        <v>29712</v>
      </c>
      <c r="H46" s="1">
        <v>20897</v>
      </c>
      <c r="I46" s="1">
        <v>9270</v>
      </c>
      <c r="J46" s="1">
        <v>3910</v>
      </c>
      <c r="L46">
        <v>34</v>
      </c>
    </row>
    <row r="47" spans="1:12" ht="12.75">
      <c r="A47" t="s">
        <v>47</v>
      </c>
      <c r="B47" s="1">
        <f t="shared" si="3"/>
        <v>149307</v>
      </c>
      <c r="C47" s="1">
        <v>59689</v>
      </c>
      <c r="D47" s="1">
        <v>89618</v>
      </c>
      <c r="E47" s="1">
        <v>53744</v>
      </c>
      <c r="F47" s="1">
        <v>18600</v>
      </c>
      <c r="G47" s="1">
        <v>35548</v>
      </c>
      <c r="H47" s="1">
        <v>31954</v>
      </c>
      <c r="I47" s="1">
        <v>4835</v>
      </c>
      <c r="J47" s="1">
        <v>2561</v>
      </c>
      <c r="K47">
        <v>577</v>
      </c>
      <c r="L47" s="1">
        <v>1488</v>
      </c>
    </row>
    <row r="48" spans="1:10" ht="12.75">
      <c r="A48" t="s">
        <v>48</v>
      </c>
      <c r="B48" s="1">
        <f t="shared" si="3"/>
        <v>147485</v>
      </c>
      <c r="C48" s="1">
        <v>57941</v>
      </c>
      <c r="D48" s="1">
        <v>89544</v>
      </c>
      <c r="E48" s="1">
        <v>45468</v>
      </c>
      <c r="F48" s="1">
        <v>21488</v>
      </c>
      <c r="G48" s="1">
        <v>30038</v>
      </c>
      <c r="H48" s="1">
        <v>35220</v>
      </c>
      <c r="I48" s="1">
        <v>13400</v>
      </c>
      <c r="J48" s="1">
        <v>1871</v>
      </c>
    </row>
    <row r="49" spans="1:10" ht="12.75">
      <c r="A49" t="s">
        <v>49</v>
      </c>
      <c r="B49" s="1">
        <f t="shared" si="3"/>
        <v>38462</v>
      </c>
      <c r="C49" s="1">
        <v>14099</v>
      </c>
      <c r="D49" s="1">
        <v>24363</v>
      </c>
      <c r="E49" s="1">
        <v>12966</v>
      </c>
      <c r="F49" s="1">
        <v>6001</v>
      </c>
      <c r="G49" s="1">
        <v>10431</v>
      </c>
      <c r="H49" s="1">
        <v>6066</v>
      </c>
      <c r="I49" s="1">
        <v>2613</v>
      </c>
      <c r="J49">
        <v>385</v>
      </c>
    </row>
    <row r="50" spans="1:12" ht="12.75">
      <c r="A50" t="s">
        <v>50</v>
      </c>
      <c r="B50" s="1">
        <f t="shared" si="3"/>
        <v>272738</v>
      </c>
      <c r="C50" s="1">
        <v>101764</v>
      </c>
      <c r="D50" s="1">
        <v>170974</v>
      </c>
      <c r="E50" s="1">
        <v>102641</v>
      </c>
      <c r="F50" s="1">
        <v>39695</v>
      </c>
      <c r="G50" s="1">
        <v>55843</v>
      </c>
      <c r="H50" s="1">
        <v>54581</v>
      </c>
      <c r="I50" s="1">
        <v>16247</v>
      </c>
      <c r="J50" s="1">
        <v>3528</v>
      </c>
      <c r="K50">
        <v>155</v>
      </c>
      <c r="L50">
        <v>48</v>
      </c>
    </row>
    <row r="51" spans="1:10" ht="12.75">
      <c r="A51" t="s">
        <v>51</v>
      </c>
      <c r="B51" s="1">
        <f t="shared" si="3"/>
        <v>174397</v>
      </c>
      <c r="C51" s="1">
        <v>68692</v>
      </c>
      <c r="D51" s="1">
        <v>105705</v>
      </c>
      <c r="E51" s="1">
        <v>50426</v>
      </c>
      <c r="F51" s="1">
        <v>27837</v>
      </c>
      <c r="G51" s="1">
        <v>42092</v>
      </c>
      <c r="H51" s="1">
        <v>40588</v>
      </c>
      <c r="I51" s="1">
        <v>2893</v>
      </c>
      <c r="J51" s="1">
        <v>10561</v>
      </c>
    </row>
    <row r="52" spans="1:10" ht="12.75">
      <c r="A52" t="s">
        <v>52</v>
      </c>
      <c r="B52" s="1">
        <f t="shared" si="3"/>
        <v>206101</v>
      </c>
      <c r="C52" s="1">
        <v>82627</v>
      </c>
      <c r="D52" s="1">
        <v>123474</v>
      </c>
      <c r="E52" s="1">
        <v>61161</v>
      </c>
      <c r="F52" s="1">
        <v>35456</v>
      </c>
      <c r="G52" s="1">
        <v>60268</v>
      </c>
      <c r="H52" s="1">
        <v>38370</v>
      </c>
      <c r="I52" s="1">
        <v>9992</v>
      </c>
      <c r="J52">
        <v>854</v>
      </c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mergeCells count="5">
    <mergeCell ref="A1:L1"/>
    <mergeCell ref="A3:M3"/>
    <mergeCell ref="A4:M4"/>
    <mergeCell ref="B7:D7"/>
    <mergeCell ref="E7:L7"/>
  </mergeCells>
  <printOptions/>
  <pageMargins left="0.984251968503937" right="0" top="0" bottom="0" header="0" footer="0"/>
  <pageSetup horizontalDpi="300" verticalDpi="300" orientation="landscape" scale="74" r:id="rId1"/>
  <ignoredErrors>
    <ignoredError sqref="B17:B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2004-03-03T15:00:25Z</cp:lastPrinted>
  <dcterms:created xsi:type="dcterms:W3CDTF">2004-01-23T18:13:57Z</dcterms:created>
  <dcterms:modified xsi:type="dcterms:W3CDTF">2005-05-25T15:24:48Z</dcterms:modified>
  <cp:category/>
  <cp:version/>
  <cp:contentType/>
  <cp:contentStatus/>
</cp:coreProperties>
</file>