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6" sheetId="1" r:id="rId1"/>
  </sheets>
  <definedNames>
    <definedName name="_xlnm.Print_Titles" localSheetId="0">'CUAD1426'!$1:$5</definedName>
  </definedNames>
  <calcPr fullCalcOnLoad="1"/>
</workbook>
</file>

<file path=xl/sharedStrings.xml><?xml version="1.0" encoding="utf-8"?>
<sst xmlns="http://schemas.openxmlformats.org/spreadsheetml/2006/main" count="293" uniqueCount="81">
  <si>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</si>
  <si>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</si>
  <si>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</si>
  <si>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</si>
  <si>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</si>
  <si>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</si>
  <si>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</si>
  <si>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</si>
  <si>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</si>
  <si>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</si>
  <si>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</si>
  <si>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</si>
  <si>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</si>
  <si>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</si>
  <si>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</si>
  <si>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</si>
  <si>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</si>
  <si>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</si>
  <si>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</si>
  <si>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</si>
  <si>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</si>
  <si>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</si>
  <si>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</si>
  <si>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</si>
  <si>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</si>
  <si>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</si>
  <si>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</si>
  <si>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</si>
  <si>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</si>
  <si>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</si>
  <si>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</si>
  <si>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</si>
  <si>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</si>
  <si>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</si>
  <si>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</si>
  <si>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</si>
  <si>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</si>
  <si>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</si>
  <si>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</si>
  <si>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ELECTROTERAPIA</t>
  </si>
  <si>
    <t>HIDROTERAPIA</t>
  </si>
  <si>
    <t>TERAPIA</t>
  </si>
  <si>
    <t>LENGUAJE</t>
  </si>
  <si>
    <t>CATETERISMO</t>
  </si>
  <si>
    <t>TERAPEUTICO</t>
  </si>
  <si>
    <t>OTROS</t>
  </si>
  <si>
    <t>TRASPLANTES</t>
  </si>
  <si>
    <t>ANUARIO ESTADISTICO 2002</t>
  </si>
  <si>
    <t>14. 26 SERVICIOS AUXILIARES DE TRATAMIENTO, EN EL DISTRITO FEDERAL Y AREA FORANEA</t>
  </si>
  <si>
    <t>SESIONES</t>
  </si>
  <si>
    <t>PERSONAS</t>
  </si>
  <si>
    <t>FISIOTERAPIA</t>
  </si>
  <si>
    <t>OCUPACIONAL</t>
  </si>
  <si>
    <t>RADIOTERAPIA</t>
  </si>
  <si>
    <t>RESPIRATORIA</t>
  </si>
  <si>
    <t>HEMODIALISIS</t>
  </si>
  <si>
    <t>DIALISIS</t>
  </si>
  <si>
    <t>PERITONEAL</t>
  </si>
  <si>
    <t>CLINICA DEL DOLOR</t>
  </si>
  <si>
    <t>TERAPIA DE</t>
  </si>
  <si>
    <t>QUIMIOTERAPIA</t>
  </si>
  <si>
    <t>PSICOLOGICA</t>
  </si>
  <si>
    <t>TRATAMIENTOS</t>
  </si>
  <si>
    <t>FOTOCOAGULACION</t>
  </si>
  <si>
    <t>LITROTRIPSIAS</t>
  </si>
  <si>
    <t>EXTRACORPOREAS</t>
  </si>
  <si>
    <t>TRASPLANTE DE</t>
  </si>
  <si>
    <t>CORNEA</t>
  </si>
  <si>
    <t>RENALES</t>
  </si>
  <si>
    <t>CARDIACOS</t>
  </si>
  <si>
    <t>MEDULA OSEA</t>
  </si>
  <si>
    <t>ENDOSCOPIAS</t>
  </si>
  <si>
    <t>TERAPEUTICAS</t>
  </si>
  <si>
    <t>INSTALACION DE</t>
  </si>
  <si>
    <t>MARCAPASO</t>
  </si>
  <si>
    <t>LITOTRIPSIAS</t>
  </si>
  <si>
    <t>ENDOUROLOGICAS</t>
  </si>
  <si>
    <t>SUSTANCIAS</t>
  </si>
  <si>
    <t>RADIOACTIVAS</t>
  </si>
  <si>
    <t>VACUNAS</t>
  </si>
  <si>
    <t>DESENSIBILIZANTES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</si>
</sst>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13" width="11.421875" style="2" customWidth="1"/>
  </cols>
  <sheetData>
    <row r="1" spans="1:13" ht="12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2.75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6" spans="1:9" ht="12.75">
      <c r="A6" s="3"/>
      <c r="B6" s="13"/>
      <c r="C6" s="13"/>
      <c r="D6" s="21" t="s">
        <v>41</v>
      </c>
      <c r="E6" s="21"/>
      <c r="F6" s="13"/>
      <c r="G6" s="13"/>
      <c r="H6" s="21" t="s">
        <v>41</v>
      </c>
      <c r="I6" s="23"/>
    </row>
    <row r="7" spans="1:9" ht="12.75">
      <c r="A7" s="4"/>
      <c r="B7" s="20" t="s">
        <v>51</v>
      </c>
      <c r="C7" s="20"/>
      <c r="D7" s="20" t="s">
        <v>52</v>
      </c>
      <c r="E7" s="20"/>
      <c r="F7" s="20" t="s">
        <v>53</v>
      </c>
      <c r="G7" s="20"/>
      <c r="H7" s="20" t="s">
        <v>54</v>
      </c>
      <c r="I7" s="22"/>
    </row>
    <row r="8" spans="1:9" ht="12.75">
      <c r="A8" s="5" t="s">
        <v>0</v>
      </c>
      <c r="B8" s="14" t="s">
        <v>49</v>
      </c>
      <c r="C8" s="14" t="s">
        <v>50</v>
      </c>
      <c r="D8" s="14" t="s">
        <v>49</v>
      </c>
      <c r="E8" s="14" t="s">
        <v>50</v>
      </c>
      <c r="F8" s="14" t="s">
        <v>49</v>
      </c>
      <c r="G8" s="14" t="s">
        <v>50</v>
      </c>
      <c r="H8" s="14" t="s">
        <v>49</v>
      </c>
      <c r="I8" s="14" t="s">
        <v>50</v>
      </c>
    </row>
    <row r="9" ht="12.75">
      <c r="A9" s="1"/>
    </row>
    <row r="11" spans="1:9" ht="12.75">
      <c r="A11" s="1" t="s">
        <v>1</v>
      </c>
      <c r="B11" s="2">
        <f>SUM(B13:B14)</f>
        <v>1095866</v>
      </c>
      <c r="C11" s="2">
        <f aca="true" t="shared" si="0" ref="C11:I11">SUM(C13:C14)</f>
        <v>164534</v>
      </c>
      <c r="D11" s="2">
        <f t="shared" si="0"/>
        <v>24218</v>
      </c>
      <c r="E11" s="2">
        <f t="shared" si="0"/>
        <v>5753</v>
      </c>
      <c r="F11" s="2">
        <f t="shared" si="0"/>
        <v>54679</v>
      </c>
      <c r="G11" s="2">
        <f t="shared" si="0"/>
        <v>5363</v>
      </c>
      <c r="H11" s="2">
        <f t="shared" si="0"/>
        <v>611165</v>
      </c>
      <c r="I11" s="2">
        <f t="shared" si="0"/>
        <v>141870</v>
      </c>
    </row>
    <row r="13" spans="1:9" ht="12.75">
      <c r="A13" s="1" t="s">
        <v>2</v>
      </c>
      <c r="B13" s="2">
        <f>SUM(B16:B19)</f>
        <v>301834</v>
      </c>
      <c r="C13" s="2">
        <f aca="true" t="shared" si="1" ref="C13:I13">SUM(C16:C19)</f>
        <v>53075</v>
      </c>
      <c r="D13" s="2">
        <f t="shared" si="1"/>
        <v>18793</v>
      </c>
      <c r="E13" s="2">
        <f t="shared" si="1"/>
        <v>3021</v>
      </c>
      <c r="F13" s="2">
        <f t="shared" si="1"/>
        <v>23173</v>
      </c>
      <c r="G13" s="2">
        <f t="shared" si="1"/>
        <v>2739</v>
      </c>
      <c r="H13" s="2">
        <f t="shared" si="1"/>
        <v>511059</v>
      </c>
      <c r="I13" s="2">
        <f t="shared" si="1"/>
        <v>112258</v>
      </c>
    </row>
    <row r="14" spans="1:9" ht="12.75">
      <c r="A14" s="1" t="s">
        <v>3</v>
      </c>
      <c r="B14" s="2">
        <f>SUM(B21:B51)</f>
        <v>794032</v>
      </c>
      <c r="C14" s="2">
        <f aca="true" t="shared" si="2" ref="C14:I14">SUM(C21:C51)</f>
        <v>111459</v>
      </c>
      <c r="D14" s="2">
        <f t="shared" si="2"/>
        <v>5425</v>
      </c>
      <c r="E14" s="2">
        <f t="shared" si="2"/>
        <v>2732</v>
      </c>
      <c r="F14" s="2">
        <f t="shared" si="2"/>
        <v>31506</v>
      </c>
      <c r="G14" s="2">
        <f t="shared" si="2"/>
        <v>2624</v>
      </c>
      <c r="H14" s="2">
        <f t="shared" si="2"/>
        <v>100106</v>
      </c>
      <c r="I14" s="2">
        <f t="shared" si="2"/>
        <v>29612</v>
      </c>
    </row>
    <row r="16" spans="1:9" ht="12.75">
      <c r="A16" s="1" t="s">
        <v>4</v>
      </c>
      <c r="B16" s="2">
        <v>68673</v>
      </c>
      <c r="C16" s="2">
        <v>9635</v>
      </c>
      <c r="H16" s="2">
        <v>303639</v>
      </c>
      <c r="I16" s="2">
        <v>33120</v>
      </c>
    </row>
    <row r="17" spans="1:9" ht="12.75">
      <c r="A17" s="1" t="s">
        <v>5</v>
      </c>
      <c r="B17" s="2">
        <v>55214</v>
      </c>
      <c r="C17" s="2">
        <v>3713</v>
      </c>
      <c r="H17" s="2">
        <v>75254</v>
      </c>
      <c r="I17" s="2">
        <v>26508</v>
      </c>
    </row>
    <row r="18" spans="1:9" ht="12.75">
      <c r="A18" s="1" t="s">
        <v>6</v>
      </c>
      <c r="B18" s="2">
        <v>172053</v>
      </c>
      <c r="C18" s="2">
        <v>36599</v>
      </c>
      <c r="D18" s="2">
        <v>18793</v>
      </c>
      <c r="E18" s="2">
        <v>3021</v>
      </c>
      <c r="F18" s="2">
        <v>23173</v>
      </c>
      <c r="G18" s="2">
        <v>2739</v>
      </c>
      <c r="H18" s="2">
        <v>68701</v>
      </c>
      <c r="I18" s="2">
        <v>21903</v>
      </c>
    </row>
    <row r="19" spans="1:9" ht="12.75">
      <c r="A19" s="1" t="s">
        <v>7</v>
      </c>
      <c r="B19" s="2">
        <v>5894</v>
      </c>
      <c r="C19" s="2">
        <v>3128</v>
      </c>
      <c r="H19" s="2">
        <v>63465</v>
      </c>
      <c r="I19" s="2">
        <v>30727</v>
      </c>
    </row>
    <row r="21" spans="1:9" ht="12.75">
      <c r="A21" s="1" t="s">
        <v>8</v>
      </c>
      <c r="B21" s="2">
        <v>9695</v>
      </c>
      <c r="C21" s="2">
        <v>1616</v>
      </c>
      <c r="F21" s="2">
        <v>571</v>
      </c>
      <c r="G21" s="2">
        <v>33</v>
      </c>
      <c r="H21" s="2">
        <v>24968</v>
      </c>
      <c r="I21" s="2">
        <v>4986</v>
      </c>
    </row>
    <row r="22" spans="1:7" ht="12.75">
      <c r="A22" s="1" t="s">
        <v>9</v>
      </c>
      <c r="B22" s="2">
        <v>11347</v>
      </c>
      <c r="C22" s="2">
        <v>1541</v>
      </c>
      <c r="F22" s="2">
        <v>201</v>
      </c>
      <c r="G22" s="2">
        <v>57</v>
      </c>
    </row>
    <row r="23" spans="1:7" ht="12.75">
      <c r="A23" s="1" t="s">
        <v>10</v>
      </c>
      <c r="B23" s="2">
        <v>2484</v>
      </c>
      <c r="C23" s="2">
        <v>432</v>
      </c>
      <c r="F23" s="2">
        <v>41</v>
      </c>
      <c r="G23" s="2">
        <v>41</v>
      </c>
    </row>
    <row r="24" spans="1:3" ht="12.75">
      <c r="A24" s="1" t="s">
        <v>11</v>
      </c>
      <c r="B24" s="2">
        <v>8629</v>
      </c>
      <c r="C24" s="2">
        <v>1612</v>
      </c>
    </row>
    <row r="25" spans="1:3" ht="12.75">
      <c r="A25" s="1" t="s">
        <v>12</v>
      </c>
      <c r="B25" s="2">
        <v>57764</v>
      </c>
      <c r="C25" s="2">
        <v>3640</v>
      </c>
    </row>
    <row r="26" spans="1:7" ht="12.75">
      <c r="A26" s="1" t="s">
        <v>13</v>
      </c>
      <c r="B26" s="2">
        <v>8704</v>
      </c>
      <c r="C26" s="2">
        <v>783</v>
      </c>
      <c r="D26" s="2">
        <v>30</v>
      </c>
      <c r="E26" s="2">
        <v>3</v>
      </c>
      <c r="F26" s="2">
        <v>468</v>
      </c>
      <c r="G26" s="2">
        <v>33</v>
      </c>
    </row>
    <row r="27" spans="1:7" ht="12.75">
      <c r="A27" s="1" t="s">
        <v>14</v>
      </c>
      <c r="B27" s="2">
        <v>13921</v>
      </c>
      <c r="C27" s="2">
        <v>2000</v>
      </c>
      <c r="D27" s="2">
        <v>1641</v>
      </c>
      <c r="E27" s="2">
        <v>307</v>
      </c>
      <c r="F27" s="2">
        <v>1031</v>
      </c>
      <c r="G27" s="2">
        <v>82</v>
      </c>
    </row>
    <row r="28" spans="1:9" ht="12.75">
      <c r="A28" s="1" t="s">
        <v>15</v>
      </c>
      <c r="B28" s="2">
        <v>38379</v>
      </c>
      <c r="C28" s="2">
        <v>6345</v>
      </c>
      <c r="F28" s="2">
        <v>1038</v>
      </c>
      <c r="G28" s="2">
        <v>130</v>
      </c>
      <c r="H28" s="2">
        <v>1988</v>
      </c>
      <c r="I28" s="2">
        <v>435</v>
      </c>
    </row>
    <row r="29" spans="1:9" ht="12.75">
      <c r="A29" s="1" t="s">
        <v>16</v>
      </c>
      <c r="B29" s="2">
        <v>46101</v>
      </c>
      <c r="C29" s="2">
        <v>4254</v>
      </c>
      <c r="D29" s="2">
        <v>375</v>
      </c>
      <c r="E29" s="2">
        <v>109</v>
      </c>
      <c r="F29" s="2">
        <v>725</v>
      </c>
      <c r="G29" s="2">
        <v>31</v>
      </c>
      <c r="H29" s="2">
        <v>10</v>
      </c>
      <c r="I29" s="2">
        <v>1</v>
      </c>
    </row>
    <row r="30" spans="1:9" ht="12.75">
      <c r="A30" s="1" t="s">
        <v>17</v>
      </c>
      <c r="B30" s="2">
        <v>12484</v>
      </c>
      <c r="C30" s="2">
        <v>1465</v>
      </c>
      <c r="F30" s="2">
        <v>197</v>
      </c>
      <c r="G30" s="2">
        <v>27</v>
      </c>
      <c r="H30" s="2">
        <v>3067</v>
      </c>
      <c r="I30" s="2">
        <v>1343</v>
      </c>
    </row>
    <row r="31" spans="1:9" ht="12.75">
      <c r="A31" s="1" t="s">
        <v>18</v>
      </c>
      <c r="B31" s="2">
        <v>19632</v>
      </c>
      <c r="C31" s="2">
        <v>7096</v>
      </c>
      <c r="H31" s="2">
        <v>12343</v>
      </c>
      <c r="I31" s="2">
        <v>10624</v>
      </c>
    </row>
    <row r="32" spans="1:3" ht="12.75">
      <c r="A32" s="1" t="s">
        <v>19</v>
      </c>
      <c r="B32" s="2">
        <v>3507</v>
      </c>
      <c r="C32" s="2">
        <v>1115</v>
      </c>
    </row>
    <row r="33" spans="1:9" ht="12.75">
      <c r="A33" s="1" t="s">
        <v>20</v>
      </c>
      <c r="B33" s="2">
        <v>87238</v>
      </c>
      <c r="C33" s="2">
        <v>2863</v>
      </c>
      <c r="F33" s="2">
        <v>5213</v>
      </c>
      <c r="G33" s="2">
        <v>171</v>
      </c>
      <c r="H33" s="2">
        <v>8841</v>
      </c>
      <c r="I33" s="2">
        <v>731</v>
      </c>
    </row>
    <row r="34" spans="1:3" ht="12.75">
      <c r="A34" s="1" t="s">
        <v>21</v>
      </c>
      <c r="B34" s="2">
        <v>13431</v>
      </c>
      <c r="C34" s="2">
        <v>1039</v>
      </c>
    </row>
    <row r="35" spans="1:9" ht="12.75">
      <c r="A35" s="1" t="s">
        <v>22</v>
      </c>
      <c r="B35" s="2">
        <v>30268</v>
      </c>
      <c r="C35" s="2">
        <v>3622</v>
      </c>
      <c r="F35" s="2">
        <v>395</v>
      </c>
      <c r="G35" s="2">
        <v>65</v>
      </c>
      <c r="H35" s="2">
        <v>4122</v>
      </c>
      <c r="I35" s="2">
        <v>1991</v>
      </c>
    </row>
    <row r="36" spans="1:3" ht="12.75">
      <c r="A36" s="1" t="s">
        <v>23</v>
      </c>
      <c r="B36" s="2">
        <v>34643</v>
      </c>
      <c r="C36" s="2">
        <v>6619</v>
      </c>
    </row>
    <row r="37" spans="1:3" ht="12.75">
      <c r="A37" s="1" t="s">
        <v>24</v>
      </c>
      <c r="B37" s="2">
        <v>7701</v>
      </c>
      <c r="C37" s="2">
        <v>1320</v>
      </c>
    </row>
    <row r="38" spans="1:9" ht="12.75">
      <c r="A38" s="1" t="s">
        <v>25</v>
      </c>
      <c r="B38" s="2">
        <v>65127</v>
      </c>
      <c r="C38" s="2">
        <v>6179</v>
      </c>
      <c r="F38" s="2">
        <v>3749</v>
      </c>
      <c r="G38" s="2">
        <v>203</v>
      </c>
      <c r="H38" s="2">
        <v>33472</v>
      </c>
      <c r="I38" s="2">
        <v>5284</v>
      </c>
    </row>
    <row r="39" spans="1:7" ht="12.75">
      <c r="A39" s="1" t="s">
        <v>26</v>
      </c>
      <c r="B39" s="2">
        <v>41386</v>
      </c>
      <c r="C39" s="2">
        <v>8956</v>
      </c>
      <c r="D39" s="2">
        <v>3379</v>
      </c>
      <c r="E39" s="2">
        <v>2313</v>
      </c>
      <c r="F39" s="2">
        <v>2141</v>
      </c>
      <c r="G39" s="2">
        <v>484</v>
      </c>
    </row>
    <row r="40" spans="1:7" ht="12.75">
      <c r="A40" s="1" t="s">
        <v>27</v>
      </c>
      <c r="B40" s="2">
        <v>63342</v>
      </c>
      <c r="C40" s="2">
        <v>6146</v>
      </c>
      <c r="F40" s="2">
        <v>2865</v>
      </c>
      <c r="G40" s="2">
        <v>263</v>
      </c>
    </row>
    <row r="41" spans="1:9" ht="12.75">
      <c r="A41" s="1" t="s">
        <v>28</v>
      </c>
      <c r="B41" s="2">
        <v>9783</v>
      </c>
      <c r="C41" s="2">
        <v>845</v>
      </c>
      <c r="F41" s="2">
        <v>749</v>
      </c>
      <c r="G41" s="2">
        <v>56</v>
      </c>
      <c r="H41" s="2">
        <v>5109</v>
      </c>
      <c r="I41" s="2">
        <v>899</v>
      </c>
    </row>
    <row r="42" spans="1:9" ht="12.75">
      <c r="A42" s="1" t="s">
        <v>29</v>
      </c>
      <c r="B42" s="2">
        <v>6972</v>
      </c>
      <c r="C42" s="2">
        <v>1531</v>
      </c>
      <c r="H42" s="2">
        <v>402</v>
      </c>
      <c r="I42" s="2">
        <v>32</v>
      </c>
    </row>
    <row r="43" spans="1:7" ht="12.75">
      <c r="A43" s="1" t="s">
        <v>30</v>
      </c>
      <c r="B43" s="2">
        <v>26448</v>
      </c>
      <c r="C43" s="2">
        <v>2667</v>
      </c>
      <c r="F43" s="2">
        <v>3452</v>
      </c>
      <c r="G43" s="2">
        <v>202</v>
      </c>
    </row>
    <row r="44" spans="1:9" ht="12.75">
      <c r="A44" s="1" t="s">
        <v>31</v>
      </c>
      <c r="B44" s="2">
        <v>57601</v>
      </c>
      <c r="C44" s="2">
        <v>14816</v>
      </c>
      <c r="F44" s="2">
        <v>3354</v>
      </c>
      <c r="G44" s="2">
        <v>159</v>
      </c>
      <c r="H44" s="2">
        <v>923</v>
      </c>
      <c r="I44" s="2">
        <v>592</v>
      </c>
    </row>
    <row r="45" spans="1:7" ht="12.75">
      <c r="A45" s="1" t="s">
        <v>32</v>
      </c>
      <c r="B45" s="2">
        <v>7678</v>
      </c>
      <c r="C45" s="2">
        <v>1017</v>
      </c>
      <c r="F45" s="2">
        <v>1213</v>
      </c>
      <c r="G45" s="2">
        <v>89</v>
      </c>
    </row>
    <row r="46" spans="1:9" ht="12.75">
      <c r="A46" s="1" t="s">
        <v>33</v>
      </c>
      <c r="B46" s="2">
        <v>12359</v>
      </c>
      <c r="C46" s="2">
        <v>891</v>
      </c>
      <c r="F46" s="2">
        <v>366</v>
      </c>
      <c r="G46" s="2">
        <v>27</v>
      </c>
      <c r="H46" s="2">
        <v>2451</v>
      </c>
      <c r="I46" s="2">
        <v>1784</v>
      </c>
    </row>
    <row r="47" spans="1:7" ht="12.75">
      <c r="A47" s="1" t="s">
        <v>34</v>
      </c>
      <c r="B47" s="2">
        <v>57664</v>
      </c>
      <c r="C47" s="2">
        <v>16315</v>
      </c>
      <c r="F47" s="2">
        <v>1524</v>
      </c>
      <c r="G47" s="2">
        <v>216</v>
      </c>
    </row>
    <row r="48" spans="1:7" ht="12.75">
      <c r="A48" s="1" t="s">
        <v>35</v>
      </c>
      <c r="B48" s="2">
        <v>6734</v>
      </c>
      <c r="C48" s="2">
        <v>481</v>
      </c>
      <c r="F48" s="2">
        <v>12</v>
      </c>
      <c r="G48" s="2">
        <v>2</v>
      </c>
    </row>
    <row r="49" spans="1:9" ht="12.75">
      <c r="A49" s="1" t="s">
        <v>36</v>
      </c>
      <c r="B49" s="2">
        <v>15632</v>
      </c>
      <c r="C49" s="2">
        <v>1811</v>
      </c>
      <c r="F49" s="2">
        <v>2047</v>
      </c>
      <c r="G49" s="2">
        <v>99</v>
      </c>
      <c r="H49" s="2">
        <v>2410</v>
      </c>
      <c r="I49" s="2">
        <v>910</v>
      </c>
    </row>
    <row r="50" spans="1:7" ht="12.75">
      <c r="A50" s="1" t="s">
        <v>37</v>
      </c>
      <c r="B50" s="2">
        <v>14281</v>
      </c>
      <c r="C50" s="2">
        <v>2012</v>
      </c>
      <c r="F50" s="2">
        <v>154</v>
      </c>
      <c r="G50" s="2">
        <v>154</v>
      </c>
    </row>
    <row r="51" spans="1:3" ht="12.75">
      <c r="A51" s="1" t="s">
        <v>38</v>
      </c>
      <c r="B51" s="2">
        <v>3097</v>
      </c>
      <c r="C51" s="2">
        <v>430</v>
      </c>
    </row>
    <row r="52" spans="1:9" ht="12.75">
      <c r="A52" s="6"/>
      <c r="B52" s="15"/>
      <c r="C52" s="15"/>
      <c r="D52" s="15"/>
      <c r="E52" s="15"/>
      <c r="F52" s="15"/>
      <c r="G52" s="15"/>
      <c r="H52" s="15"/>
      <c r="I52" s="15"/>
    </row>
    <row r="55" spans="1:9" ht="12.75">
      <c r="A55" s="3"/>
      <c r="B55" s="13"/>
      <c r="C55" s="13"/>
      <c r="D55" s="21"/>
      <c r="E55" s="21"/>
      <c r="F55" s="13"/>
      <c r="G55" s="13"/>
      <c r="H55" s="21" t="s">
        <v>56</v>
      </c>
      <c r="I55" s="23"/>
    </row>
    <row r="56" spans="1:9" ht="12.75">
      <c r="A56" s="4"/>
      <c r="B56" s="20" t="s">
        <v>39</v>
      </c>
      <c r="C56" s="20"/>
      <c r="D56" s="20" t="s">
        <v>40</v>
      </c>
      <c r="E56" s="20"/>
      <c r="F56" s="20" t="s">
        <v>55</v>
      </c>
      <c r="G56" s="20"/>
      <c r="H56" s="20" t="s">
        <v>57</v>
      </c>
      <c r="I56" s="22"/>
    </row>
    <row r="57" spans="1:9" ht="12.75">
      <c r="A57" s="5" t="s">
        <v>0</v>
      </c>
      <c r="B57" s="14" t="s">
        <v>49</v>
      </c>
      <c r="C57" s="14" t="s">
        <v>50</v>
      </c>
      <c r="D57" s="14" t="s">
        <v>49</v>
      </c>
      <c r="E57" s="14" t="s">
        <v>50</v>
      </c>
      <c r="F57" s="14" t="s">
        <v>49</v>
      </c>
      <c r="G57" s="14" t="s">
        <v>50</v>
      </c>
      <c r="H57" s="14" t="s">
        <v>49</v>
      </c>
      <c r="I57" s="14" t="s">
        <v>50</v>
      </c>
    </row>
    <row r="59" spans="1:9" ht="12.75">
      <c r="A59" s="1" t="s">
        <v>1</v>
      </c>
      <c r="B59" s="2">
        <f>SUM(B61:B62)</f>
        <v>8235</v>
      </c>
      <c r="C59" s="2">
        <f aca="true" t="shared" si="3" ref="C59:I59">SUM(C61:C62)</f>
        <v>4607</v>
      </c>
      <c r="D59" s="2">
        <f t="shared" si="3"/>
        <v>7097</v>
      </c>
      <c r="E59" s="2">
        <f t="shared" si="3"/>
        <v>4257</v>
      </c>
      <c r="F59" s="2">
        <f t="shared" si="3"/>
        <v>53837</v>
      </c>
      <c r="G59" s="2">
        <f t="shared" si="3"/>
        <v>10516</v>
      </c>
      <c r="H59" s="2">
        <f t="shared" si="3"/>
        <v>7125</v>
      </c>
      <c r="I59" s="2">
        <f t="shared" si="3"/>
        <v>1689</v>
      </c>
    </row>
    <row r="61" spans="1:9" ht="12.75">
      <c r="A61" s="1" t="s">
        <v>2</v>
      </c>
      <c r="F61" s="2">
        <f>SUM(F64:F67)</f>
        <v>13712</v>
      </c>
      <c r="G61" s="2">
        <f>SUM(G64:G67)</f>
        <v>3554</v>
      </c>
      <c r="H61" s="2">
        <f>SUM(H64:H67)</f>
        <v>339</v>
      </c>
      <c r="I61" s="2">
        <f>SUM(I64:I67)</f>
        <v>339</v>
      </c>
    </row>
    <row r="62" spans="1:9" ht="12.75">
      <c r="A62" s="1" t="s">
        <v>3</v>
      </c>
      <c r="B62" s="2">
        <f>SUM(B69:B99)</f>
        <v>8235</v>
      </c>
      <c r="C62" s="2">
        <f aca="true" t="shared" si="4" ref="C62:I62">SUM(C69:C99)</f>
        <v>4607</v>
      </c>
      <c r="D62" s="2">
        <f t="shared" si="4"/>
        <v>7097</v>
      </c>
      <c r="E62" s="2">
        <f t="shared" si="4"/>
        <v>4257</v>
      </c>
      <c r="F62" s="2">
        <f t="shared" si="4"/>
        <v>40125</v>
      </c>
      <c r="G62" s="2">
        <f t="shared" si="4"/>
        <v>6962</v>
      </c>
      <c r="H62" s="2">
        <f t="shared" si="4"/>
        <v>6786</v>
      </c>
      <c r="I62" s="2">
        <f t="shared" si="4"/>
        <v>1350</v>
      </c>
    </row>
    <row r="64" spans="1:9" ht="12.75">
      <c r="A64" s="1" t="s">
        <v>4</v>
      </c>
      <c r="F64" s="2">
        <v>2397</v>
      </c>
      <c r="G64" s="2">
        <v>2392</v>
      </c>
      <c r="H64" s="2">
        <v>339</v>
      </c>
      <c r="I64" s="2">
        <v>339</v>
      </c>
    </row>
    <row r="65" ht="12.75">
      <c r="A65" s="1" t="s">
        <v>5</v>
      </c>
    </row>
    <row r="66" spans="1:7" ht="12.75">
      <c r="A66" s="1" t="s">
        <v>6</v>
      </c>
      <c r="F66" s="2">
        <v>9637</v>
      </c>
      <c r="G66" s="2">
        <v>982</v>
      </c>
    </row>
    <row r="67" spans="1:7" ht="12.75">
      <c r="A67" s="1" t="s">
        <v>7</v>
      </c>
      <c r="F67" s="2">
        <v>1678</v>
      </c>
      <c r="G67" s="2">
        <v>180</v>
      </c>
    </row>
    <row r="69" spans="1:9" ht="12.75">
      <c r="A69" s="1" t="s">
        <v>8</v>
      </c>
      <c r="F69" s="2">
        <v>1695</v>
      </c>
      <c r="G69" s="2">
        <v>129</v>
      </c>
      <c r="H69" s="2">
        <v>4540</v>
      </c>
      <c r="I69" s="2">
        <v>172</v>
      </c>
    </row>
    <row r="70" spans="1:7" ht="12.75">
      <c r="A70" s="1" t="s">
        <v>9</v>
      </c>
      <c r="F70" s="2">
        <v>598</v>
      </c>
      <c r="G70" s="2">
        <v>68</v>
      </c>
    </row>
    <row r="71" spans="1:7" ht="12.75">
      <c r="A71" s="1" t="s">
        <v>10</v>
      </c>
      <c r="F71" s="2">
        <v>1510</v>
      </c>
      <c r="G71" s="2">
        <v>169</v>
      </c>
    </row>
    <row r="72" ht="12.75">
      <c r="A72" s="1" t="s">
        <v>11</v>
      </c>
    </row>
    <row r="73" spans="1:7" ht="12.75">
      <c r="A73" s="1" t="s">
        <v>12</v>
      </c>
      <c r="F73" s="2">
        <v>121</v>
      </c>
      <c r="G73" s="2">
        <v>18</v>
      </c>
    </row>
    <row r="74" ht="12.75">
      <c r="A74" s="1" t="s">
        <v>13</v>
      </c>
    </row>
    <row r="75" spans="1:7" ht="12.75">
      <c r="A75" s="1" t="s">
        <v>14</v>
      </c>
      <c r="F75" s="2">
        <v>2654</v>
      </c>
      <c r="G75" s="2">
        <v>453</v>
      </c>
    </row>
    <row r="76" spans="1:7" ht="12.75">
      <c r="A76" s="1" t="s">
        <v>15</v>
      </c>
      <c r="F76" s="2">
        <v>182</v>
      </c>
      <c r="G76" s="2">
        <v>66</v>
      </c>
    </row>
    <row r="77" spans="1:7" ht="12.75">
      <c r="A77" s="1" t="s">
        <v>16</v>
      </c>
      <c r="F77" s="2">
        <v>1675</v>
      </c>
      <c r="G77" s="2">
        <v>204</v>
      </c>
    </row>
    <row r="78" spans="1:7" ht="12.75">
      <c r="A78" s="1" t="s">
        <v>17</v>
      </c>
      <c r="F78" s="2">
        <v>2695</v>
      </c>
      <c r="G78" s="2">
        <v>437</v>
      </c>
    </row>
    <row r="79" spans="1:7" ht="12.75">
      <c r="A79" s="1" t="s">
        <v>18</v>
      </c>
      <c r="F79" s="2">
        <v>781</v>
      </c>
      <c r="G79" s="2">
        <v>100</v>
      </c>
    </row>
    <row r="80" ht="12.75">
      <c r="A80" s="1" t="s">
        <v>19</v>
      </c>
    </row>
    <row r="81" spans="1:7" ht="12.75">
      <c r="A81" s="1" t="s">
        <v>20</v>
      </c>
      <c r="F81" s="2">
        <v>4929</v>
      </c>
      <c r="G81" s="2">
        <v>574</v>
      </c>
    </row>
    <row r="82" ht="12.75">
      <c r="A82" s="1" t="s">
        <v>21</v>
      </c>
    </row>
    <row r="83" spans="1:7" ht="12.75">
      <c r="A83" s="1" t="s">
        <v>22</v>
      </c>
      <c r="F83" s="2">
        <v>374</v>
      </c>
      <c r="G83" s="2">
        <v>228</v>
      </c>
    </row>
    <row r="84" spans="1:7" ht="12.75">
      <c r="A84" s="1" t="s">
        <v>23</v>
      </c>
      <c r="F84" s="2">
        <v>4954</v>
      </c>
      <c r="G84" s="2">
        <v>513</v>
      </c>
    </row>
    <row r="85" ht="12.75">
      <c r="A85" s="1" t="s">
        <v>24</v>
      </c>
    </row>
    <row r="86" spans="1:9" ht="12.75">
      <c r="A86" s="1" t="s">
        <v>25</v>
      </c>
      <c r="F86" s="2">
        <v>4600</v>
      </c>
      <c r="G86" s="2">
        <v>576</v>
      </c>
      <c r="H86" s="2">
        <v>1919</v>
      </c>
      <c r="I86" s="2">
        <v>1017</v>
      </c>
    </row>
    <row r="87" spans="1:5" ht="12.75">
      <c r="A87" s="1" t="s">
        <v>26</v>
      </c>
      <c r="B87" s="2">
        <v>8235</v>
      </c>
      <c r="C87" s="2">
        <v>4607</v>
      </c>
      <c r="D87" s="2">
        <v>7097</v>
      </c>
      <c r="E87" s="2">
        <v>4257</v>
      </c>
    </row>
    <row r="88" spans="1:7" ht="12.75">
      <c r="A88" s="1" t="s">
        <v>27</v>
      </c>
      <c r="F88" s="2">
        <v>853</v>
      </c>
      <c r="G88" s="2">
        <v>189</v>
      </c>
    </row>
    <row r="89" ht="12.75">
      <c r="A89" s="1" t="s">
        <v>28</v>
      </c>
    </row>
    <row r="90" ht="12.75">
      <c r="A90" s="1" t="s">
        <v>29</v>
      </c>
    </row>
    <row r="91" spans="1:7" ht="12.75">
      <c r="A91" s="1" t="s">
        <v>30</v>
      </c>
      <c r="F91" s="2">
        <v>4231</v>
      </c>
      <c r="G91" s="2">
        <v>705</v>
      </c>
    </row>
    <row r="92" spans="1:9" ht="12.75">
      <c r="A92" s="1" t="s">
        <v>31</v>
      </c>
      <c r="F92" s="2">
        <v>3478</v>
      </c>
      <c r="G92" s="2">
        <v>1184</v>
      </c>
      <c r="H92" s="2">
        <v>327</v>
      </c>
      <c r="I92" s="2">
        <v>161</v>
      </c>
    </row>
    <row r="93" ht="12.75">
      <c r="A93" s="1" t="s">
        <v>32</v>
      </c>
    </row>
    <row r="94" spans="1:7" ht="12.75">
      <c r="A94" s="1" t="s">
        <v>33</v>
      </c>
      <c r="F94" s="2">
        <v>800</v>
      </c>
      <c r="G94" s="2">
        <v>65</v>
      </c>
    </row>
    <row r="95" spans="1:7" ht="12.75">
      <c r="A95" s="1" t="s">
        <v>34</v>
      </c>
      <c r="F95" s="2">
        <v>89</v>
      </c>
      <c r="G95" s="2">
        <v>8</v>
      </c>
    </row>
    <row r="96" spans="1:7" ht="12.75">
      <c r="A96" s="1" t="s">
        <v>35</v>
      </c>
      <c r="F96" s="2">
        <v>18</v>
      </c>
      <c r="G96" s="2">
        <v>2</v>
      </c>
    </row>
    <row r="97" spans="1:7" ht="12.75">
      <c r="A97" s="1" t="s">
        <v>36</v>
      </c>
      <c r="F97" s="2">
        <v>316</v>
      </c>
      <c r="G97" s="2">
        <v>38</v>
      </c>
    </row>
    <row r="98" spans="1:7" ht="12.75">
      <c r="A98" s="1" t="s">
        <v>37</v>
      </c>
      <c r="F98" s="2">
        <v>3336</v>
      </c>
      <c r="G98" s="2">
        <v>1225</v>
      </c>
    </row>
    <row r="99" spans="1:7" ht="12.75">
      <c r="A99" s="1" t="s">
        <v>38</v>
      </c>
      <c r="F99" s="2">
        <v>236</v>
      </c>
      <c r="G99" s="2">
        <v>11</v>
      </c>
    </row>
    <row r="100" spans="1:9" ht="12.75">
      <c r="A100" s="6"/>
      <c r="B100" s="15"/>
      <c r="C100" s="15"/>
      <c r="D100" s="15"/>
      <c r="E100" s="15"/>
      <c r="F100" s="15"/>
      <c r="G100" s="15"/>
      <c r="H100" s="15"/>
      <c r="I100" s="15"/>
    </row>
    <row r="102" spans="1:13" ht="12.75">
      <c r="A102" s="6"/>
      <c r="B102" s="16"/>
      <c r="C102" s="17"/>
      <c r="D102" s="25" t="s">
        <v>59</v>
      </c>
      <c r="E102" s="23"/>
      <c r="F102" s="16"/>
      <c r="G102" s="17"/>
      <c r="H102" s="25" t="s">
        <v>41</v>
      </c>
      <c r="I102" s="23"/>
      <c r="J102" s="25" t="s">
        <v>45</v>
      </c>
      <c r="K102" s="23"/>
      <c r="L102" s="15"/>
      <c r="M102" s="15"/>
    </row>
    <row r="103" spans="1:13" ht="12.75">
      <c r="A103" s="1" t="s">
        <v>0</v>
      </c>
      <c r="B103" s="24" t="s">
        <v>58</v>
      </c>
      <c r="C103" s="22"/>
      <c r="D103" s="24" t="s">
        <v>42</v>
      </c>
      <c r="E103" s="22"/>
      <c r="F103" s="24" t="s">
        <v>60</v>
      </c>
      <c r="G103" s="22"/>
      <c r="H103" s="24" t="s">
        <v>61</v>
      </c>
      <c r="I103" s="22"/>
      <c r="J103" s="24" t="s">
        <v>62</v>
      </c>
      <c r="K103" s="22"/>
      <c r="L103" s="24" t="s">
        <v>63</v>
      </c>
      <c r="M103" s="20"/>
    </row>
    <row r="104" spans="2:13" ht="12.75">
      <c r="B104" s="14" t="s">
        <v>49</v>
      </c>
      <c r="C104" s="14" t="s">
        <v>50</v>
      </c>
      <c r="D104" s="14" t="s">
        <v>49</v>
      </c>
      <c r="E104" s="14" t="s">
        <v>50</v>
      </c>
      <c r="F104" s="14" t="s">
        <v>49</v>
      </c>
      <c r="G104" s="14" t="s">
        <v>50</v>
      </c>
      <c r="H104" s="14" t="s">
        <v>49</v>
      </c>
      <c r="I104" s="14" t="s">
        <v>50</v>
      </c>
      <c r="J104" s="14" t="s">
        <v>49</v>
      </c>
      <c r="K104" s="14" t="s">
        <v>50</v>
      </c>
      <c r="L104" s="14" t="s">
        <v>49</v>
      </c>
      <c r="M104" s="14" t="s">
        <v>50</v>
      </c>
    </row>
    <row r="105" ht="12.75">
      <c r="A105" s="7"/>
    </row>
    <row r="107" spans="1:13" ht="12.75">
      <c r="A107" s="1" t="s">
        <v>1</v>
      </c>
      <c r="B107" s="2">
        <f>SUM(B109:B110)</f>
        <v>5</v>
      </c>
      <c r="C107" s="2">
        <f aca="true" t="shared" si="5" ref="C107:M107">SUM(C109:C110)</f>
        <v>4</v>
      </c>
      <c r="D107" s="2">
        <f t="shared" si="5"/>
        <v>17552</v>
      </c>
      <c r="E107" s="2">
        <f t="shared" si="5"/>
        <v>14420</v>
      </c>
      <c r="F107" s="2">
        <f>SUM(F109:F110)</f>
        <v>21878</v>
      </c>
      <c r="G107" s="2">
        <f t="shared" si="5"/>
        <v>12889</v>
      </c>
      <c r="H107" s="2">
        <f t="shared" si="5"/>
        <v>13997</v>
      </c>
      <c r="I107" s="2">
        <f t="shared" si="5"/>
        <v>5723</v>
      </c>
      <c r="J107" s="2">
        <f t="shared" si="5"/>
        <v>8897</v>
      </c>
      <c r="K107" s="2">
        <f t="shared" si="5"/>
        <v>6093</v>
      </c>
      <c r="L107" s="2">
        <f t="shared" si="5"/>
        <v>4598</v>
      </c>
      <c r="M107" s="2">
        <f t="shared" si="5"/>
        <v>4438</v>
      </c>
    </row>
    <row r="109" spans="1:13" ht="12.75">
      <c r="A109" s="1" t="s">
        <v>2</v>
      </c>
      <c r="D109" s="2">
        <f>SUM(D112:D115)</f>
        <v>11189</v>
      </c>
      <c r="E109" s="2">
        <f aca="true" t="shared" si="6" ref="E109:M109">SUM(E112:E115)</f>
        <v>11028</v>
      </c>
      <c r="F109" s="2">
        <f>SUM(F112:F115)</f>
        <v>12278</v>
      </c>
      <c r="G109" s="2">
        <f t="shared" si="6"/>
        <v>7135</v>
      </c>
      <c r="H109" s="2">
        <f t="shared" si="6"/>
        <v>1688</v>
      </c>
      <c r="I109" s="2">
        <f t="shared" si="6"/>
        <v>554</v>
      </c>
      <c r="J109" s="2">
        <f t="shared" si="6"/>
        <v>707</v>
      </c>
      <c r="K109" s="2">
        <f t="shared" si="6"/>
        <v>598</v>
      </c>
      <c r="L109" s="2">
        <f>SUM(L112:L115)</f>
        <v>865</v>
      </c>
      <c r="M109" s="2">
        <f t="shared" si="6"/>
        <v>865</v>
      </c>
    </row>
    <row r="110" spans="1:13" ht="12.75">
      <c r="A110" s="1" t="s">
        <v>3</v>
      </c>
      <c r="B110" s="2">
        <f>SUM(B117:B147)</f>
        <v>5</v>
      </c>
      <c r="C110" s="2">
        <f aca="true" t="shared" si="7" ref="C110:M110">SUM(C117:C147)</f>
        <v>4</v>
      </c>
      <c r="D110" s="2">
        <f t="shared" si="7"/>
        <v>6363</v>
      </c>
      <c r="E110" s="2">
        <f t="shared" si="7"/>
        <v>3392</v>
      </c>
      <c r="F110" s="2">
        <f>SUM(F117:F147)</f>
        <v>9600</v>
      </c>
      <c r="G110" s="2">
        <f>SUM(G117:G147)</f>
        <v>5754</v>
      </c>
      <c r="H110" s="2">
        <f t="shared" si="7"/>
        <v>12309</v>
      </c>
      <c r="I110" s="2">
        <f t="shared" si="7"/>
        <v>5169</v>
      </c>
      <c r="J110" s="2">
        <f t="shared" si="7"/>
        <v>8190</v>
      </c>
      <c r="K110" s="2">
        <f>SUM(K117:K147)</f>
        <v>5495</v>
      </c>
      <c r="L110" s="2">
        <f>SUM(L117:L147)</f>
        <v>3733</v>
      </c>
      <c r="M110" s="2">
        <f t="shared" si="7"/>
        <v>3573</v>
      </c>
    </row>
    <row r="112" spans="1:13" ht="12.75">
      <c r="A112" s="1" t="s">
        <v>4</v>
      </c>
      <c r="F112" s="2">
        <v>2506</v>
      </c>
      <c r="G112" s="2">
        <v>2506</v>
      </c>
      <c r="H112" s="2">
        <v>1688</v>
      </c>
      <c r="I112" s="2">
        <v>554</v>
      </c>
      <c r="L112" s="2">
        <v>865</v>
      </c>
      <c r="M112" s="2">
        <v>865</v>
      </c>
    </row>
    <row r="113" spans="1:11" ht="12.75">
      <c r="A113" s="1" t="s">
        <v>5</v>
      </c>
      <c r="J113" s="2">
        <v>578</v>
      </c>
      <c r="K113" s="2">
        <v>578</v>
      </c>
    </row>
    <row r="114" spans="1:7" ht="12.75">
      <c r="A114" s="1" t="s">
        <v>6</v>
      </c>
      <c r="D114" s="2">
        <v>11189</v>
      </c>
      <c r="E114" s="2">
        <v>11028</v>
      </c>
      <c r="F114" s="2">
        <v>9772</v>
      </c>
      <c r="G114" s="2">
        <v>4629</v>
      </c>
    </row>
    <row r="115" spans="1:11" ht="12.75">
      <c r="A115" s="1" t="s">
        <v>7</v>
      </c>
      <c r="J115" s="2">
        <v>129</v>
      </c>
      <c r="K115" s="2">
        <v>20</v>
      </c>
    </row>
    <row r="117" spans="1:13" ht="12.75">
      <c r="A117" s="1" t="s">
        <v>8</v>
      </c>
      <c r="B117" s="2">
        <v>1</v>
      </c>
      <c r="C117" s="2">
        <v>1</v>
      </c>
      <c r="L117" s="2">
        <v>12</v>
      </c>
      <c r="M117" s="2">
        <v>12</v>
      </c>
    </row>
    <row r="118" spans="1:11" ht="12.75">
      <c r="A118" s="1" t="s">
        <v>9</v>
      </c>
      <c r="F118" s="2">
        <v>596</v>
      </c>
      <c r="G118" s="2">
        <v>368</v>
      </c>
      <c r="J118" s="2">
        <v>415</v>
      </c>
      <c r="K118" s="2">
        <v>12</v>
      </c>
    </row>
    <row r="119" spans="1:13" ht="14.25">
      <c r="A119" s="1" t="s">
        <v>10</v>
      </c>
      <c r="F119" s="19">
        <v>506</v>
      </c>
      <c r="G119" s="19">
        <v>290</v>
      </c>
      <c r="H119" s="18"/>
      <c r="I119" s="18"/>
      <c r="J119" s="18"/>
      <c r="K119" s="18"/>
      <c r="L119" s="18">
        <v>3</v>
      </c>
      <c r="M119" s="2">
        <v>3</v>
      </c>
    </row>
    <row r="120" ht="12.75">
      <c r="A120" s="1" t="s">
        <v>11</v>
      </c>
    </row>
    <row r="121" ht="12.75">
      <c r="A121" s="1" t="s">
        <v>12</v>
      </c>
    </row>
    <row r="122" spans="1:13" ht="12.75">
      <c r="A122" s="1" t="s">
        <v>13</v>
      </c>
      <c r="D122" s="2">
        <v>20</v>
      </c>
      <c r="E122" s="2">
        <v>2</v>
      </c>
      <c r="F122" s="2">
        <v>240</v>
      </c>
      <c r="G122" s="2">
        <v>137</v>
      </c>
      <c r="H122" s="2">
        <v>1120</v>
      </c>
      <c r="I122" s="2">
        <v>443</v>
      </c>
      <c r="J122" s="2">
        <v>1</v>
      </c>
      <c r="K122" s="2">
        <v>1</v>
      </c>
      <c r="L122" s="2">
        <v>59</v>
      </c>
      <c r="M122" s="2">
        <v>59</v>
      </c>
    </row>
    <row r="123" spans="1:5" ht="12.75">
      <c r="A123" s="1" t="s">
        <v>14</v>
      </c>
      <c r="D123" s="2">
        <v>1474</v>
      </c>
      <c r="E123" s="2">
        <v>1474</v>
      </c>
    </row>
    <row r="124" spans="1:13" ht="12.75">
      <c r="A124" s="1" t="s">
        <v>15</v>
      </c>
      <c r="B124" s="2">
        <v>4</v>
      </c>
      <c r="C124" s="2">
        <v>3</v>
      </c>
      <c r="F124" s="2">
        <v>16</v>
      </c>
      <c r="G124" s="2">
        <v>15</v>
      </c>
      <c r="H124" s="2">
        <v>1479</v>
      </c>
      <c r="I124" s="2">
        <v>132</v>
      </c>
      <c r="L124" s="2">
        <v>8</v>
      </c>
      <c r="M124" s="2">
        <v>8</v>
      </c>
    </row>
    <row r="125" spans="1:13" ht="12.75">
      <c r="A125" s="1" t="s">
        <v>16</v>
      </c>
      <c r="D125" s="2">
        <v>1613</v>
      </c>
      <c r="E125" s="2">
        <v>336</v>
      </c>
      <c r="J125" s="2">
        <v>95</v>
      </c>
      <c r="K125" s="2">
        <v>95</v>
      </c>
      <c r="L125" s="2">
        <v>227</v>
      </c>
      <c r="M125" s="2">
        <v>187</v>
      </c>
    </row>
    <row r="126" spans="1:13" ht="12.75">
      <c r="A126" s="1" t="s">
        <v>17</v>
      </c>
      <c r="J126" s="2">
        <v>16</v>
      </c>
      <c r="K126" s="2">
        <v>16</v>
      </c>
      <c r="L126" s="2">
        <v>731</v>
      </c>
      <c r="M126" s="2">
        <v>731</v>
      </c>
    </row>
    <row r="127" spans="1:7" ht="12.75">
      <c r="A127" s="1" t="s">
        <v>18</v>
      </c>
      <c r="F127" s="2">
        <v>938</v>
      </c>
      <c r="G127" s="2">
        <v>593</v>
      </c>
    </row>
    <row r="128" ht="12.75">
      <c r="A128" s="1" t="s">
        <v>19</v>
      </c>
    </row>
    <row r="129" spans="1:11" ht="12.75">
      <c r="A129" s="1" t="s">
        <v>20</v>
      </c>
      <c r="F129" s="2">
        <v>684</v>
      </c>
      <c r="G129" s="2">
        <v>684</v>
      </c>
      <c r="J129" s="2">
        <v>6771</v>
      </c>
      <c r="K129" s="2">
        <v>4902</v>
      </c>
    </row>
    <row r="130" ht="12.75">
      <c r="A130" s="1" t="s">
        <v>21</v>
      </c>
    </row>
    <row r="131" spans="1:13" ht="12.75">
      <c r="A131" s="1" t="s">
        <v>22</v>
      </c>
      <c r="D131" s="2">
        <v>1</v>
      </c>
      <c r="E131" s="2">
        <v>1</v>
      </c>
      <c r="J131" s="2">
        <v>653</v>
      </c>
      <c r="K131" s="2">
        <v>269</v>
      </c>
      <c r="L131" s="2">
        <v>124</v>
      </c>
      <c r="M131" s="2">
        <v>124</v>
      </c>
    </row>
    <row r="132" ht="12.75">
      <c r="A132" s="1" t="s">
        <v>23</v>
      </c>
    </row>
    <row r="133" ht="12.75">
      <c r="A133" s="1" t="s">
        <v>24</v>
      </c>
    </row>
    <row r="134" spans="1:9" ht="12.75">
      <c r="A134" s="1" t="s">
        <v>25</v>
      </c>
      <c r="F134" s="2">
        <v>1242</v>
      </c>
      <c r="G134" s="2">
        <v>1206</v>
      </c>
      <c r="H134" s="2">
        <v>9608</v>
      </c>
      <c r="I134" s="2">
        <v>4492</v>
      </c>
    </row>
    <row r="135" spans="1:13" ht="12.75">
      <c r="A135" s="1" t="s">
        <v>26</v>
      </c>
      <c r="D135" s="2">
        <v>969</v>
      </c>
      <c r="E135" s="2">
        <v>969</v>
      </c>
      <c r="L135" s="2">
        <v>314</v>
      </c>
      <c r="M135" s="2">
        <v>314</v>
      </c>
    </row>
    <row r="136" spans="1:13" ht="12.75">
      <c r="A136" s="1" t="s">
        <v>27</v>
      </c>
      <c r="D136" s="2">
        <v>72</v>
      </c>
      <c r="E136" s="2">
        <v>40</v>
      </c>
      <c r="F136" s="2">
        <v>2233</v>
      </c>
      <c r="G136" s="2">
        <v>1176</v>
      </c>
      <c r="L136" s="2">
        <v>225</v>
      </c>
      <c r="M136" s="2">
        <v>225</v>
      </c>
    </row>
    <row r="137" spans="1:13" ht="12.75">
      <c r="A137" s="1" t="s">
        <v>28</v>
      </c>
      <c r="D137" s="2">
        <v>1211</v>
      </c>
      <c r="E137" s="2">
        <v>427</v>
      </c>
      <c r="L137" s="2">
        <v>31</v>
      </c>
      <c r="M137" s="2">
        <v>31</v>
      </c>
    </row>
    <row r="138" ht="12.75">
      <c r="A138" s="1" t="s">
        <v>29</v>
      </c>
    </row>
    <row r="139" spans="1:13" ht="12.75">
      <c r="A139" s="1" t="s">
        <v>30</v>
      </c>
      <c r="F139" s="2">
        <v>389</v>
      </c>
      <c r="G139" s="2">
        <v>301</v>
      </c>
      <c r="J139" s="2">
        <v>35</v>
      </c>
      <c r="K139" s="2">
        <v>35</v>
      </c>
      <c r="L139" s="2">
        <v>79</v>
      </c>
      <c r="M139" s="2">
        <v>79</v>
      </c>
    </row>
    <row r="140" spans="1:13" ht="12.75">
      <c r="A140" s="1" t="s">
        <v>31</v>
      </c>
      <c r="F140" s="2">
        <v>2589</v>
      </c>
      <c r="G140" s="2">
        <v>884</v>
      </c>
      <c r="H140" s="2">
        <v>94</v>
      </c>
      <c r="I140" s="2">
        <v>94</v>
      </c>
      <c r="J140" s="2">
        <v>99</v>
      </c>
      <c r="K140" s="2">
        <v>99</v>
      </c>
      <c r="L140" s="2">
        <v>1141</v>
      </c>
      <c r="M140" s="2">
        <v>1141</v>
      </c>
    </row>
    <row r="141" ht="12.75">
      <c r="A141" s="1" t="s">
        <v>32</v>
      </c>
    </row>
    <row r="142" spans="1:7" ht="12.75">
      <c r="A142" s="1" t="s">
        <v>33</v>
      </c>
      <c r="D142" s="2">
        <v>1003</v>
      </c>
      <c r="E142" s="2">
        <v>143</v>
      </c>
      <c r="F142" s="2">
        <v>113</v>
      </c>
      <c r="G142" s="2">
        <v>66</v>
      </c>
    </row>
    <row r="143" spans="1:13" ht="12.75">
      <c r="A143" s="1" t="s">
        <v>34</v>
      </c>
      <c r="F143" s="2">
        <v>54</v>
      </c>
      <c r="G143" s="2">
        <v>34</v>
      </c>
      <c r="L143" s="2">
        <v>181</v>
      </c>
      <c r="M143" s="2">
        <v>132</v>
      </c>
    </row>
    <row r="144" spans="1:13" ht="12.75">
      <c r="A144" s="1" t="s">
        <v>35</v>
      </c>
      <c r="J144" s="2">
        <v>74</v>
      </c>
      <c r="K144" s="2">
        <v>35</v>
      </c>
      <c r="L144" s="2">
        <v>45</v>
      </c>
      <c r="M144" s="2">
        <v>42</v>
      </c>
    </row>
    <row r="145" spans="1:13" ht="12.75">
      <c r="A145" s="1" t="s">
        <v>36</v>
      </c>
      <c r="H145" s="2">
        <v>8</v>
      </c>
      <c r="I145" s="2">
        <v>8</v>
      </c>
      <c r="J145" s="2">
        <v>31</v>
      </c>
      <c r="K145" s="2">
        <v>31</v>
      </c>
      <c r="L145" s="2">
        <v>312</v>
      </c>
      <c r="M145" s="2">
        <v>273</v>
      </c>
    </row>
    <row r="146" spans="1:13" ht="12.75">
      <c r="A146" s="1" t="s">
        <v>37</v>
      </c>
      <c r="L146" s="2">
        <v>168</v>
      </c>
      <c r="M146" s="2">
        <v>168</v>
      </c>
    </row>
    <row r="147" spans="1:13" ht="12.75">
      <c r="A147" s="1" t="s">
        <v>38</v>
      </c>
      <c r="L147" s="2">
        <v>73</v>
      </c>
      <c r="M147" s="2">
        <v>44</v>
      </c>
    </row>
    <row r="148" spans="1:13" ht="12.75">
      <c r="A148" s="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51" spans="1:13" ht="12.75">
      <c r="A151" s="8"/>
      <c r="B151" s="25" t="s">
        <v>43</v>
      </c>
      <c r="C151" s="23"/>
      <c r="D151" s="25" t="s">
        <v>64</v>
      </c>
      <c r="E151" s="23"/>
      <c r="F151" s="25" t="s">
        <v>66</v>
      </c>
      <c r="G151" s="23"/>
      <c r="H151" s="25" t="s">
        <v>46</v>
      </c>
      <c r="I151" s="23"/>
      <c r="J151" s="25" t="s">
        <v>46</v>
      </c>
      <c r="K151" s="23"/>
      <c r="L151" s="25" t="s">
        <v>46</v>
      </c>
      <c r="M151" s="23"/>
    </row>
    <row r="152" spans="1:13" ht="12.75">
      <c r="A152" s="10" t="s">
        <v>0</v>
      </c>
      <c r="B152" s="24" t="s">
        <v>44</v>
      </c>
      <c r="C152" s="22"/>
      <c r="D152" s="24" t="s">
        <v>65</v>
      </c>
      <c r="E152" s="22"/>
      <c r="F152" s="24" t="s">
        <v>67</v>
      </c>
      <c r="G152" s="22"/>
      <c r="H152" s="24" t="s">
        <v>68</v>
      </c>
      <c r="I152" s="22"/>
      <c r="J152" s="24" t="s">
        <v>69</v>
      </c>
      <c r="K152" s="22"/>
      <c r="L152" s="26" t="s">
        <v>70</v>
      </c>
      <c r="M152" s="27"/>
    </row>
    <row r="153" spans="1:13" ht="12.75">
      <c r="A153" s="11"/>
      <c r="B153" s="14" t="s">
        <v>49</v>
      </c>
      <c r="C153" s="14" t="s">
        <v>50</v>
      </c>
      <c r="D153" s="14" t="s">
        <v>49</v>
      </c>
      <c r="E153" s="14" t="s">
        <v>50</v>
      </c>
      <c r="F153" s="14" t="s">
        <v>49</v>
      </c>
      <c r="G153" s="14" t="s">
        <v>50</v>
      </c>
      <c r="H153" s="14" t="s">
        <v>49</v>
      </c>
      <c r="I153" s="14" t="s">
        <v>50</v>
      </c>
      <c r="J153" s="14" t="s">
        <v>49</v>
      </c>
      <c r="K153" s="14" t="s">
        <v>50</v>
      </c>
      <c r="L153" s="14" t="s">
        <v>49</v>
      </c>
      <c r="M153" s="14" t="s">
        <v>50</v>
      </c>
    </row>
    <row r="154" ht="12.75">
      <c r="A154" s="1"/>
    </row>
    <row r="156" spans="1:11" ht="12.75">
      <c r="A156" s="1" t="s">
        <v>1</v>
      </c>
      <c r="B156" s="2">
        <f>SUM(B158:B159)</f>
        <v>1739</v>
      </c>
      <c r="C156" s="2">
        <f aca="true" t="shared" si="8" ref="C156:K156">SUM(C158:C159)</f>
        <v>1739</v>
      </c>
      <c r="D156" s="2">
        <f t="shared" si="8"/>
        <v>532</v>
      </c>
      <c r="E156" s="2">
        <f t="shared" si="8"/>
        <v>532</v>
      </c>
      <c r="F156" s="2">
        <f t="shared" si="8"/>
        <v>10</v>
      </c>
      <c r="G156" s="2">
        <f t="shared" si="8"/>
        <v>10</v>
      </c>
      <c r="H156" s="2">
        <f t="shared" si="8"/>
        <v>66</v>
      </c>
      <c r="I156" s="2">
        <f t="shared" si="8"/>
        <v>66</v>
      </c>
      <c r="J156" s="2">
        <f t="shared" si="8"/>
        <v>1</v>
      </c>
      <c r="K156" s="2">
        <f t="shared" si="8"/>
        <v>1</v>
      </c>
    </row>
    <row r="158" spans="1:11" ht="12.75">
      <c r="A158" s="1" t="s">
        <v>2</v>
      </c>
      <c r="B158" s="2">
        <f>SUM(B161:B164)</f>
        <v>1652</v>
      </c>
      <c r="C158" s="2">
        <f aca="true" t="shared" si="9" ref="C158:K158">SUM(C161:C164)</f>
        <v>1652</v>
      </c>
      <c r="D158" s="2">
        <f t="shared" si="9"/>
        <v>341</v>
      </c>
      <c r="E158" s="2">
        <f t="shared" si="9"/>
        <v>341</v>
      </c>
      <c r="F158" s="2">
        <f t="shared" si="9"/>
        <v>10</v>
      </c>
      <c r="G158" s="2">
        <f t="shared" si="9"/>
        <v>10</v>
      </c>
      <c r="H158" s="2">
        <f t="shared" si="9"/>
        <v>61</v>
      </c>
      <c r="I158" s="2">
        <f t="shared" si="9"/>
        <v>61</v>
      </c>
      <c r="J158" s="2">
        <f t="shared" si="9"/>
        <v>1</v>
      </c>
      <c r="K158" s="2">
        <f t="shared" si="9"/>
        <v>1</v>
      </c>
    </row>
    <row r="159" spans="1:9" ht="12.75">
      <c r="A159" s="1" t="s">
        <v>3</v>
      </c>
      <c r="B159" s="2">
        <f>SUM(B166:B196)</f>
        <v>87</v>
      </c>
      <c r="C159" s="2">
        <f aca="true" t="shared" si="10" ref="C159:I159">SUM(C166:C196)</f>
        <v>87</v>
      </c>
      <c r="D159" s="2">
        <f t="shared" si="10"/>
        <v>191</v>
      </c>
      <c r="E159" s="2">
        <f t="shared" si="10"/>
        <v>191</v>
      </c>
      <c r="H159" s="2">
        <f t="shared" si="10"/>
        <v>5</v>
      </c>
      <c r="I159" s="2">
        <f t="shared" si="10"/>
        <v>5</v>
      </c>
    </row>
    <row r="161" spans="1:9" ht="12.75">
      <c r="A161" s="1" t="s">
        <v>4</v>
      </c>
      <c r="B161" s="2">
        <v>264</v>
      </c>
      <c r="C161" s="2">
        <v>264</v>
      </c>
      <c r="H161" s="2">
        <v>19</v>
      </c>
      <c r="I161" s="2">
        <v>19</v>
      </c>
    </row>
    <row r="162" ht="12.75">
      <c r="A162" s="1" t="s">
        <v>5</v>
      </c>
    </row>
    <row r="163" spans="1:11" ht="12.75">
      <c r="A163" s="1" t="s">
        <v>6</v>
      </c>
      <c r="B163" s="2">
        <v>1388</v>
      </c>
      <c r="C163" s="2">
        <v>1388</v>
      </c>
      <c r="D163" s="2">
        <v>341</v>
      </c>
      <c r="E163" s="2">
        <v>341</v>
      </c>
      <c r="F163" s="2">
        <v>10</v>
      </c>
      <c r="G163" s="2">
        <v>10</v>
      </c>
      <c r="H163" s="2">
        <v>42</v>
      </c>
      <c r="I163" s="2">
        <v>42</v>
      </c>
      <c r="J163" s="2">
        <v>1</v>
      </c>
      <c r="K163" s="2">
        <v>1</v>
      </c>
    </row>
    <row r="164" ht="12.75">
      <c r="A164" s="1" t="s">
        <v>7</v>
      </c>
    </row>
    <row r="166" ht="12.75">
      <c r="A166" s="1" t="s">
        <v>8</v>
      </c>
    </row>
    <row r="167" ht="12.75">
      <c r="A167" s="1" t="s">
        <v>9</v>
      </c>
    </row>
    <row r="168" ht="12.75">
      <c r="A168" s="1" t="s">
        <v>10</v>
      </c>
    </row>
    <row r="169" ht="12.75">
      <c r="A169" s="1" t="s">
        <v>11</v>
      </c>
    </row>
    <row r="170" ht="12.75">
      <c r="A170" s="1" t="s">
        <v>12</v>
      </c>
    </row>
    <row r="171" spans="1:5" ht="12.75">
      <c r="A171" s="1" t="s">
        <v>13</v>
      </c>
      <c r="D171" s="2">
        <v>9</v>
      </c>
      <c r="E171" s="2">
        <v>9</v>
      </c>
    </row>
    <row r="172" ht="12.75">
      <c r="A172" s="1" t="s">
        <v>14</v>
      </c>
    </row>
    <row r="173" spans="1:5" ht="12.75">
      <c r="A173" s="1" t="s">
        <v>15</v>
      </c>
      <c r="D173" s="2">
        <v>2</v>
      </c>
      <c r="E173" s="2">
        <v>2</v>
      </c>
    </row>
    <row r="174" ht="12.75">
      <c r="A174" s="1" t="s">
        <v>16</v>
      </c>
    </row>
    <row r="175" ht="12.75">
      <c r="A175" s="1" t="s">
        <v>17</v>
      </c>
    </row>
    <row r="176" ht="12.75">
      <c r="A176" s="1" t="s">
        <v>18</v>
      </c>
    </row>
    <row r="177" ht="12.75">
      <c r="A177" s="1" t="s">
        <v>19</v>
      </c>
    </row>
    <row r="178" spans="1:5" ht="12.75">
      <c r="A178" s="1" t="s">
        <v>20</v>
      </c>
      <c r="D178" s="2">
        <v>11</v>
      </c>
      <c r="E178" s="2">
        <v>11</v>
      </c>
    </row>
    <row r="179" ht="12.75">
      <c r="A179" s="1" t="s">
        <v>21</v>
      </c>
    </row>
    <row r="180" spans="1:5" ht="12.75">
      <c r="A180" s="1" t="s">
        <v>22</v>
      </c>
      <c r="D180" s="2">
        <v>34</v>
      </c>
      <c r="E180" s="2">
        <v>34</v>
      </c>
    </row>
    <row r="181" spans="1:5" ht="12.75">
      <c r="A181" s="1" t="s">
        <v>23</v>
      </c>
      <c r="D181" s="2">
        <v>1</v>
      </c>
      <c r="E181" s="2">
        <v>1</v>
      </c>
    </row>
    <row r="182" ht="12.75">
      <c r="A182" s="1" t="s">
        <v>24</v>
      </c>
    </row>
    <row r="183" spans="1:9" ht="12.75">
      <c r="A183" s="1" t="s">
        <v>25</v>
      </c>
      <c r="H183" s="2">
        <v>5</v>
      </c>
      <c r="I183" s="2">
        <v>5</v>
      </c>
    </row>
    <row r="184" spans="1:5" ht="12.75">
      <c r="A184" s="1" t="s">
        <v>26</v>
      </c>
      <c r="D184" s="2">
        <v>4</v>
      </c>
      <c r="E184" s="2">
        <v>4</v>
      </c>
    </row>
    <row r="185" ht="12.75">
      <c r="A185" s="1" t="s">
        <v>27</v>
      </c>
    </row>
    <row r="186" ht="12.75">
      <c r="A186" s="1" t="s">
        <v>28</v>
      </c>
    </row>
    <row r="187" ht="12.75">
      <c r="A187" s="1" t="s">
        <v>29</v>
      </c>
    </row>
    <row r="188" ht="12.75">
      <c r="A188" s="1" t="s">
        <v>30</v>
      </c>
    </row>
    <row r="189" spans="1:5" ht="12.75">
      <c r="A189" s="1" t="s">
        <v>31</v>
      </c>
      <c r="B189" s="2">
        <v>86</v>
      </c>
      <c r="C189" s="2">
        <v>86</v>
      </c>
      <c r="D189" s="2">
        <v>26</v>
      </c>
      <c r="E189" s="2">
        <v>26</v>
      </c>
    </row>
    <row r="190" ht="12.75">
      <c r="A190" s="1" t="s">
        <v>32</v>
      </c>
    </row>
    <row r="191" ht="12.75">
      <c r="A191" s="1" t="s">
        <v>33</v>
      </c>
    </row>
    <row r="192" ht="12.75">
      <c r="A192" s="1" t="s">
        <v>34</v>
      </c>
    </row>
    <row r="193" ht="12.75">
      <c r="A193" s="1" t="s">
        <v>35</v>
      </c>
    </row>
    <row r="194" spans="1:3" ht="12.75">
      <c r="A194" s="1" t="s">
        <v>36</v>
      </c>
      <c r="B194" s="2">
        <v>1</v>
      </c>
      <c r="C194" s="2">
        <v>1</v>
      </c>
    </row>
    <row r="195" spans="1:5" ht="12.75">
      <c r="A195" s="1" t="s">
        <v>37</v>
      </c>
      <c r="D195" s="2">
        <v>104</v>
      </c>
      <c r="E195" s="2">
        <v>104</v>
      </c>
    </row>
    <row r="196" ht="12.75">
      <c r="A196" s="1" t="s">
        <v>38</v>
      </c>
    </row>
    <row r="197" spans="1:13" ht="12.75">
      <c r="A197" s="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200" spans="1:13" ht="12.75">
      <c r="A200" s="3"/>
      <c r="B200" s="25" t="s">
        <v>45</v>
      </c>
      <c r="C200" s="23"/>
      <c r="D200" s="25" t="s">
        <v>71</v>
      </c>
      <c r="E200" s="23"/>
      <c r="F200" s="25" t="s">
        <v>73</v>
      </c>
      <c r="G200" s="23"/>
      <c r="H200" s="25" t="s">
        <v>75</v>
      </c>
      <c r="I200" s="23"/>
      <c r="J200" s="25" t="s">
        <v>77</v>
      </c>
      <c r="K200" s="23"/>
      <c r="L200" s="25" t="s">
        <v>79</v>
      </c>
      <c r="M200" s="23"/>
    </row>
    <row r="201" spans="1:13" ht="12.75">
      <c r="A201" s="12" t="s">
        <v>0</v>
      </c>
      <c r="B201" s="24" t="s">
        <v>46</v>
      </c>
      <c r="C201" s="22"/>
      <c r="D201" s="24" t="s">
        <v>72</v>
      </c>
      <c r="E201" s="22"/>
      <c r="F201" s="24" t="s">
        <v>74</v>
      </c>
      <c r="G201" s="22"/>
      <c r="H201" s="24" t="s">
        <v>76</v>
      </c>
      <c r="I201" s="22"/>
      <c r="J201" s="24" t="s">
        <v>78</v>
      </c>
      <c r="K201" s="22"/>
      <c r="L201" s="24" t="s">
        <v>80</v>
      </c>
      <c r="M201" s="22"/>
    </row>
    <row r="202" spans="1:13" ht="12.75">
      <c r="A202" s="9"/>
      <c r="B202" s="14" t="s">
        <v>49</v>
      </c>
      <c r="C202" s="14" t="s">
        <v>50</v>
      </c>
      <c r="D202" s="14" t="s">
        <v>49</v>
      </c>
      <c r="E202" s="14" t="s">
        <v>50</v>
      </c>
      <c r="F202" s="14" t="s">
        <v>49</v>
      </c>
      <c r="G202" s="14" t="s">
        <v>50</v>
      </c>
      <c r="H202" s="14" t="s">
        <v>49</v>
      </c>
      <c r="I202" s="14" t="s">
        <v>50</v>
      </c>
      <c r="J202" s="14" t="s">
        <v>49</v>
      </c>
      <c r="K202" s="14" t="s">
        <v>50</v>
      </c>
      <c r="L202" s="14" t="s">
        <v>49</v>
      </c>
      <c r="M202" s="14" t="s">
        <v>50</v>
      </c>
    </row>
    <row r="203" ht="12.75">
      <c r="A203" s="1"/>
    </row>
    <row r="205" spans="1:13" ht="12.75">
      <c r="A205" s="1" t="s">
        <v>1</v>
      </c>
      <c r="B205" s="2">
        <f>SUM(B207:B208)</f>
        <v>6</v>
      </c>
      <c r="C205" s="2">
        <f aca="true" t="shared" si="11" ref="C205:M205">SUM(C207:C208)</f>
        <v>6</v>
      </c>
      <c r="D205" s="2">
        <f t="shared" si="11"/>
        <v>210</v>
      </c>
      <c r="E205" s="2">
        <f t="shared" si="11"/>
        <v>210</v>
      </c>
      <c r="F205" s="2">
        <f t="shared" si="11"/>
        <v>92</v>
      </c>
      <c r="G205" s="2">
        <f t="shared" si="11"/>
        <v>92</v>
      </c>
      <c r="H205" s="2">
        <f t="shared" si="11"/>
        <v>13</v>
      </c>
      <c r="I205" s="2">
        <f t="shared" si="11"/>
        <v>13</v>
      </c>
      <c r="J205" s="2">
        <f t="shared" si="11"/>
        <v>13</v>
      </c>
      <c r="K205" s="2">
        <f t="shared" si="11"/>
        <v>11</v>
      </c>
      <c r="L205" s="2">
        <f t="shared" si="11"/>
        <v>1070</v>
      </c>
      <c r="M205" s="2">
        <f t="shared" si="11"/>
        <v>1065</v>
      </c>
    </row>
    <row r="207" spans="1:7" ht="12.75">
      <c r="A207" s="1" t="s">
        <v>2</v>
      </c>
      <c r="F207" s="2">
        <f>SUM(F210:F213)</f>
        <v>88</v>
      </c>
      <c r="G207" s="2">
        <f>SUM(G210:G213)</f>
        <v>88</v>
      </c>
    </row>
    <row r="208" spans="1:13" ht="12.75">
      <c r="A208" s="1" t="s">
        <v>3</v>
      </c>
      <c r="B208" s="2">
        <f>SUM(B215:B245)</f>
        <v>6</v>
      </c>
      <c r="C208" s="2">
        <f aca="true" t="shared" si="12" ref="C208:M208">SUM(C215:C245)</f>
        <v>6</v>
      </c>
      <c r="D208" s="2">
        <f t="shared" si="12"/>
        <v>210</v>
      </c>
      <c r="E208" s="2">
        <f t="shared" si="12"/>
        <v>210</v>
      </c>
      <c r="F208" s="2">
        <f t="shared" si="12"/>
        <v>4</v>
      </c>
      <c r="G208" s="2">
        <f t="shared" si="12"/>
        <v>4</v>
      </c>
      <c r="H208" s="2">
        <f t="shared" si="12"/>
        <v>13</v>
      </c>
      <c r="I208" s="2">
        <f t="shared" si="12"/>
        <v>13</v>
      </c>
      <c r="J208" s="2">
        <f t="shared" si="12"/>
        <v>13</v>
      </c>
      <c r="K208" s="2">
        <f t="shared" si="12"/>
        <v>11</v>
      </c>
      <c r="L208" s="2">
        <f t="shared" si="12"/>
        <v>1070</v>
      </c>
      <c r="M208" s="2">
        <f t="shared" si="12"/>
        <v>1065</v>
      </c>
    </row>
    <row r="210" spans="1:7" ht="12.75">
      <c r="A210" s="1" t="s">
        <v>4</v>
      </c>
      <c r="F210" s="2">
        <v>87</v>
      </c>
      <c r="G210" s="2">
        <v>87</v>
      </c>
    </row>
    <row r="211" ht="12.75">
      <c r="A211" s="1" t="s">
        <v>5</v>
      </c>
    </row>
    <row r="212" spans="1:7" ht="12.75">
      <c r="A212" s="1" t="s">
        <v>6</v>
      </c>
      <c r="F212" s="2">
        <v>1</v>
      </c>
      <c r="G212" s="2">
        <v>1</v>
      </c>
    </row>
    <row r="213" ht="12.75">
      <c r="A213" s="1" t="s">
        <v>7</v>
      </c>
    </row>
    <row r="215" spans="1:7" ht="12.75">
      <c r="A215" s="1" t="s">
        <v>8</v>
      </c>
      <c r="D215" s="2">
        <v>19</v>
      </c>
      <c r="E215" s="2">
        <v>19</v>
      </c>
      <c r="F215" s="2">
        <v>2</v>
      </c>
      <c r="G215" s="2">
        <v>2</v>
      </c>
    </row>
    <row r="216" spans="1:7" ht="12.75">
      <c r="A216" s="1" t="s">
        <v>9</v>
      </c>
      <c r="F216" s="2">
        <v>2</v>
      </c>
      <c r="G216" s="2">
        <v>2</v>
      </c>
    </row>
    <row r="217" ht="12.75">
      <c r="A217" s="1" t="s">
        <v>10</v>
      </c>
    </row>
    <row r="218" ht="12.75">
      <c r="A218" s="1" t="s">
        <v>11</v>
      </c>
    </row>
    <row r="219" ht="12.75">
      <c r="A219" s="1" t="s">
        <v>12</v>
      </c>
    </row>
    <row r="220" spans="1:11" ht="12.75">
      <c r="A220" s="1" t="s">
        <v>13</v>
      </c>
      <c r="J220" s="2">
        <v>4</v>
      </c>
      <c r="K220" s="2">
        <v>4</v>
      </c>
    </row>
    <row r="221" ht="12.75">
      <c r="A221" s="1" t="s">
        <v>14</v>
      </c>
    </row>
    <row r="222" spans="1:11" ht="12.75">
      <c r="A222" s="1" t="s">
        <v>15</v>
      </c>
      <c r="D222" s="2">
        <v>5</v>
      </c>
      <c r="E222" s="2">
        <v>5</v>
      </c>
      <c r="J222" s="2">
        <v>3</v>
      </c>
      <c r="K222" s="2">
        <v>3</v>
      </c>
    </row>
    <row r="223" ht="12.75">
      <c r="A223" s="1" t="s">
        <v>16</v>
      </c>
    </row>
    <row r="224" ht="12.75">
      <c r="A224" s="1" t="s">
        <v>17</v>
      </c>
    </row>
    <row r="225" ht="12.75">
      <c r="A225" s="1" t="s">
        <v>18</v>
      </c>
    </row>
    <row r="226" ht="12.75">
      <c r="A226" s="1" t="s">
        <v>19</v>
      </c>
    </row>
    <row r="227" ht="12.75">
      <c r="A227" s="1" t="s">
        <v>20</v>
      </c>
    </row>
    <row r="228" ht="12.75">
      <c r="A228" s="1" t="s">
        <v>21</v>
      </c>
    </row>
    <row r="229" spans="1:3" ht="12.75">
      <c r="A229" s="1" t="s">
        <v>22</v>
      </c>
      <c r="B229" s="2">
        <v>6</v>
      </c>
      <c r="C229" s="2">
        <v>6</v>
      </c>
    </row>
    <row r="230" ht="12.75">
      <c r="A230" s="1" t="s">
        <v>23</v>
      </c>
    </row>
    <row r="231" ht="12.75">
      <c r="A231" s="1" t="s">
        <v>24</v>
      </c>
    </row>
    <row r="232" spans="1:5" ht="12.75">
      <c r="A232" s="1" t="s">
        <v>25</v>
      </c>
      <c r="D232" s="2">
        <v>84</v>
      </c>
      <c r="E232" s="2">
        <v>84</v>
      </c>
    </row>
    <row r="233" spans="1:13" ht="12.75">
      <c r="A233" s="1" t="s">
        <v>26</v>
      </c>
      <c r="D233" s="2">
        <v>101</v>
      </c>
      <c r="E233" s="2">
        <v>101</v>
      </c>
      <c r="H233" s="2">
        <v>13</v>
      </c>
      <c r="I233" s="2">
        <v>13</v>
      </c>
      <c r="L233" s="2">
        <v>211</v>
      </c>
      <c r="M233" s="2">
        <v>211</v>
      </c>
    </row>
    <row r="234" ht="12.75">
      <c r="A234" s="1" t="s">
        <v>27</v>
      </c>
    </row>
    <row r="235" ht="12.75">
      <c r="A235" s="1" t="s">
        <v>28</v>
      </c>
    </row>
    <row r="236" ht="12.75">
      <c r="A236" s="1" t="s">
        <v>29</v>
      </c>
    </row>
    <row r="237" ht="12.75">
      <c r="A237" s="1" t="s">
        <v>30</v>
      </c>
    </row>
    <row r="238" spans="1:13" ht="12.75">
      <c r="A238" s="1" t="s">
        <v>31</v>
      </c>
      <c r="L238" s="2">
        <v>183</v>
      </c>
      <c r="M238" s="2">
        <v>183</v>
      </c>
    </row>
    <row r="239" ht="12.75">
      <c r="A239" s="1" t="s">
        <v>32</v>
      </c>
    </row>
    <row r="240" ht="12.75">
      <c r="A240" s="1" t="s">
        <v>33</v>
      </c>
    </row>
    <row r="241" ht="12.75">
      <c r="A241" s="1" t="s">
        <v>34</v>
      </c>
    </row>
    <row r="242" ht="12.75">
      <c r="A242" s="1" t="s">
        <v>35</v>
      </c>
    </row>
    <row r="243" spans="1:13" ht="12.75">
      <c r="A243" s="1" t="s">
        <v>36</v>
      </c>
      <c r="D243" s="2">
        <v>1</v>
      </c>
      <c r="E243" s="2">
        <v>1</v>
      </c>
      <c r="J243" s="2">
        <v>6</v>
      </c>
      <c r="K243" s="2">
        <v>4</v>
      </c>
      <c r="L243" s="2">
        <v>676</v>
      </c>
      <c r="M243" s="2">
        <v>671</v>
      </c>
    </row>
    <row r="244" ht="12.75">
      <c r="A244" s="1" t="s">
        <v>37</v>
      </c>
    </row>
    <row r="245" ht="12.75">
      <c r="A245" s="1" t="s">
        <v>38</v>
      </c>
    </row>
    <row r="246" spans="1:13" ht="12.75">
      <c r="A246" s="6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</sheetData>
  <mergeCells count="47">
    <mergeCell ref="L201:M201"/>
    <mergeCell ref="L200:M200"/>
    <mergeCell ref="A1:M1"/>
    <mergeCell ref="A3:M3"/>
    <mergeCell ref="H201:I201"/>
    <mergeCell ref="H200:I200"/>
    <mergeCell ref="J201:K201"/>
    <mergeCell ref="J200:K200"/>
    <mergeCell ref="B201:C201"/>
    <mergeCell ref="D200:E200"/>
    <mergeCell ref="D201:E201"/>
    <mergeCell ref="F201:G201"/>
    <mergeCell ref="F200:G200"/>
    <mergeCell ref="J152:K152"/>
    <mergeCell ref="L151:M151"/>
    <mergeCell ref="L152:M152"/>
    <mergeCell ref="B200:C200"/>
    <mergeCell ref="L103:M103"/>
    <mergeCell ref="F151:G151"/>
    <mergeCell ref="B151:C151"/>
    <mergeCell ref="B152:C152"/>
    <mergeCell ref="D151:E151"/>
    <mergeCell ref="D152:E152"/>
    <mergeCell ref="F152:G152"/>
    <mergeCell ref="H151:I151"/>
    <mergeCell ref="H152:I152"/>
    <mergeCell ref="J151:K151"/>
    <mergeCell ref="H102:I102"/>
    <mergeCell ref="H103:I103"/>
    <mergeCell ref="J102:K102"/>
    <mergeCell ref="J103:K103"/>
    <mergeCell ref="B103:C103"/>
    <mergeCell ref="D102:E102"/>
    <mergeCell ref="D103:E103"/>
    <mergeCell ref="F103:G103"/>
    <mergeCell ref="B56:C56"/>
    <mergeCell ref="D56:E56"/>
    <mergeCell ref="F56:G56"/>
    <mergeCell ref="H56:I56"/>
    <mergeCell ref="H7:I7"/>
    <mergeCell ref="H6:I6"/>
    <mergeCell ref="D55:E55"/>
    <mergeCell ref="H55:I55"/>
    <mergeCell ref="B7:C7"/>
    <mergeCell ref="D7:E7"/>
    <mergeCell ref="D6:E6"/>
    <mergeCell ref="F7:G7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2" max="255" man="1"/>
    <brk id="101" max="255" man="1"/>
    <brk id="150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2004-03-03T14:29:56Z</cp:lastPrinted>
  <dcterms:created xsi:type="dcterms:W3CDTF">2004-01-28T17:14:14Z</dcterms:created>
  <dcterms:modified xsi:type="dcterms:W3CDTF">2005-05-25T15:20:57Z</dcterms:modified>
  <cp:category/>
  <cp:version/>
  <cp:contentType/>
  <cp:contentStatus/>
</cp:coreProperties>
</file>