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08" sheetId="1" r:id="rId1"/>
  </sheets>
  <definedNames>
    <definedName name="_Regression_Int" localSheetId="0" hidden="1">1</definedName>
    <definedName name="A_IMPRESIÓN_IM">'CUAD1108'!$A$1:$J$54</definedName>
    <definedName name="_xlnm.Print_Area" localSheetId="0">'CUAD1108'!$A$1:$J$56</definedName>
    <definedName name="Imprimir_área_IM" localSheetId="0">'CUAD1108'!$A$1:$J$56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<sst xmlns="http://schemas.openxmlformats.org/spreadsheetml/2006/main" count="64" uniqueCount="55">
  <si>
    <t xml:space="preserve"> </t>
  </si>
  <si>
    <t xml:space="preserve">                                                                                                                                        </t>
  </si>
  <si>
    <t>EVENTOS</t>
  </si>
  <si>
    <t>CINE</t>
  </si>
  <si>
    <t>LECTURAS Y</t>
  </si>
  <si>
    <t>E N T I D A D</t>
  </si>
  <si>
    <t>ADULTOS</t>
  </si>
  <si>
    <t xml:space="preserve">     INFANTILES</t>
  </si>
  <si>
    <t>CLUB</t>
  </si>
  <si>
    <t>EXPOSICIONES</t>
  </si>
  <si>
    <t>CONFERENCIAS</t>
  </si>
  <si>
    <t>OTROS</t>
  </si>
  <si>
    <t xml:space="preserve">    TOTAL</t>
  </si>
  <si>
    <t xml:space="preserve"> TOTAL</t>
  </si>
  <si>
    <t xml:space="preserve"> DISTRITO FEDERAL     </t>
  </si>
  <si>
    <t/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</si>
  <si>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</si>
  <si>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</si>
  <si>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</si>
  <si>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</si>
  <si>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CENTRAL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</si>
  <si>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</si>
  <si>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</si>
  <si>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</si>
  <si>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</si>
  <si>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</si>
  <si>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</si>
  <si>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</si>
  <si>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</si>
  <si>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</si>
  <si>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</si>
  <si>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</si>
  <si>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</si>
  <si>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</si>
  <si>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</si>
  <si>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</si>
  <si>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</si>
  <si>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</si>
  <si>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</si>
  <si>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</si>
  <si>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</si>
  <si>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</si>
  <si>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</si>
  <si>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</si>
  <si>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</si>
  <si>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</si>
  <si>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</si>
  <si>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</si>
  <si>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</si>
  <si>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</si>
  <si>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</si>
  <si>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</si>
  <si>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</si>
  <si>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ESTADISTICO 2002</t>
  </si>
  <si>
    <t xml:space="preserve">11. 8  DIFUSION CULTURAL POR TIPO DE EVENTO       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</si>
</sst>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" xfId="0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28.625" style="0" customWidth="1"/>
    <col min="3" max="9" width="17.625" style="0" customWidth="1"/>
    <col min="10" max="10" width="3.125" style="0" customWidth="1"/>
  </cols>
  <sheetData>
    <row r="1" spans="1:10" ht="12.75">
      <c r="A1" s="2"/>
      <c r="B1" s="11" t="s">
        <v>53</v>
      </c>
      <c r="C1" s="11"/>
      <c r="D1" s="11"/>
      <c r="E1" s="11"/>
      <c r="F1" s="11"/>
      <c r="G1" s="11"/>
      <c r="H1" s="11"/>
      <c r="I1" s="11"/>
      <c r="J1" s="11"/>
    </row>
    <row r="2" spans="1:10" ht="12.75">
      <c r="A2" s="2"/>
      <c r="B2" s="1" t="s">
        <v>1</v>
      </c>
      <c r="C2" s="2"/>
      <c r="D2" s="2"/>
      <c r="E2" s="2"/>
      <c r="F2" s="2"/>
      <c r="G2" s="2"/>
      <c r="H2" s="2"/>
      <c r="I2" s="1" t="s">
        <v>0</v>
      </c>
      <c r="J2" s="2"/>
    </row>
    <row r="3" spans="1:10" ht="12.75">
      <c r="A3" s="2"/>
      <c r="B3" s="10" t="s">
        <v>54</v>
      </c>
      <c r="C3" s="11"/>
      <c r="D3" s="11"/>
      <c r="E3" s="11"/>
      <c r="F3" s="11"/>
      <c r="G3" s="11"/>
      <c r="H3" s="11"/>
      <c r="I3" s="11"/>
      <c r="J3" s="11"/>
    </row>
    <row r="4" spans="1:10" ht="12.75">
      <c r="A4" s="2"/>
      <c r="B4" s="1" t="s">
        <v>1</v>
      </c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3"/>
      <c r="C5" s="4"/>
      <c r="D5" s="4"/>
      <c r="E5" s="4"/>
      <c r="F5" s="4"/>
      <c r="G5" s="4"/>
      <c r="H5" s="4"/>
      <c r="I5" s="4"/>
      <c r="J5" s="4"/>
    </row>
    <row r="6" spans="1:10" ht="12.75">
      <c r="A6" s="2"/>
      <c r="B6" s="2"/>
      <c r="C6" s="5" t="s">
        <v>2</v>
      </c>
      <c r="D6" s="5" t="s">
        <v>2</v>
      </c>
      <c r="E6" s="5" t="s">
        <v>3</v>
      </c>
      <c r="F6" s="2"/>
      <c r="G6" s="5" t="s">
        <v>4</v>
      </c>
      <c r="H6" s="2"/>
      <c r="I6" s="2"/>
      <c r="J6" s="2"/>
    </row>
    <row r="7" spans="1:10" ht="12.75">
      <c r="A7" s="2"/>
      <c r="B7" s="6" t="s">
        <v>5</v>
      </c>
      <c r="C7" s="5" t="s">
        <v>6</v>
      </c>
      <c r="D7" s="5" t="s">
        <v>7</v>
      </c>
      <c r="E7" s="5" t="s">
        <v>8</v>
      </c>
      <c r="F7" s="6" t="s">
        <v>9</v>
      </c>
      <c r="G7" s="5" t="s">
        <v>10</v>
      </c>
      <c r="H7" s="6" t="s">
        <v>11</v>
      </c>
      <c r="I7" s="5" t="s">
        <v>12</v>
      </c>
      <c r="J7" s="2"/>
    </row>
    <row r="8" spans="1:10" ht="12.75">
      <c r="A8" s="2"/>
      <c r="B8" s="7"/>
      <c r="C8" s="4"/>
      <c r="D8" s="4"/>
      <c r="E8" s="4"/>
      <c r="F8" s="4"/>
      <c r="G8" s="4"/>
      <c r="H8" s="4"/>
      <c r="I8" s="4"/>
      <c r="J8" s="4"/>
    </row>
    <row r="9" spans="1:10" ht="12.75">
      <c r="A9" s="2"/>
      <c r="B9" s="1" t="s">
        <v>1</v>
      </c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9" t="s">
        <v>13</v>
      </c>
      <c r="C10" s="8">
        <f aca="true" t="shared" si="0" ref="C10:H10">+C12+C19+C21</f>
        <v>2745</v>
      </c>
      <c r="D10" s="8">
        <f t="shared" si="0"/>
        <v>201</v>
      </c>
      <c r="E10" s="8">
        <f t="shared" si="0"/>
        <v>2712</v>
      </c>
      <c r="F10" s="8">
        <f t="shared" si="0"/>
        <v>980</v>
      </c>
      <c r="G10" s="8">
        <f t="shared" si="0"/>
        <v>466</v>
      </c>
      <c r="H10" s="8">
        <f t="shared" si="0"/>
        <v>1309</v>
      </c>
      <c r="I10" s="8">
        <f>SUM(C10:H10)</f>
        <v>8413</v>
      </c>
      <c r="J10" s="2"/>
    </row>
    <row r="11" spans="1:10" ht="12.75">
      <c r="A11" s="2"/>
      <c r="B11" s="1" t="s">
        <v>1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9" t="s">
        <v>14</v>
      </c>
      <c r="C12" s="8">
        <f aca="true" t="shared" si="1" ref="C12:H12">SUM(C14:C17)</f>
        <v>216</v>
      </c>
      <c r="D12" s="8">
        <f t="shared" si="1"/>
        <v>19</v>
      </c>
      <c r="E12" s="8">
        <f t="shared" si="1"/>
        <v>1022</v>
      </c>
      <c r="F12" s="8">
        <f t="shared" si="1"/>
        <v>157</v>
      </c>
      <c r="G12" s="8">
        <f t="shared" si="1"/>
        <v>67</v>
      </c>
      <c r="H12" s="8">
        <f t="shared" si="1"/>
        <v>210</v>
      </c>
      <c r="I12" s="8">
        <f>SUM(C12:H12)</f>
        <v>1691</v>
      </c>
      <c r="J12" s="2"/>
    </row>
    <row r="13" spans="1:10" ht="12.75">
      <c r="A13" s="2"/>
      <c r="B13" s="1" t="s">
        <v>1</v>
      </c>
      <c r="C13" s="1" t="s">
        <v>15</v>
      </c>
      <c r="D13" s="2"/>
      <c r="E13" s="2"/>
      <c r="F13" s="2"/>
      <c r="G13" s="2"/>
      <c r="H13" s="2"/>
      <c r="I13" s="2"/>
      <c r="J13" s="2"/>
    </row>
    <row r="14" spans="1:10" ht="12.75">
      <c r="A14" s="2"/>
      <c r="B14" s="1" t="s">
        <v>16</v>
      </c>
      <c r="C14" s="8">
        <v>55</v>
      </c>
      <c r="D14" s="8">
        <v>3</v>
      </c>
      <c r="E14" s="8">
        <v>114</v>
      </c>
      <c r="F14" s="8">
        <v>33</v>
      </c>
      <c r="G14" s="8">
        <v>22</v>
      </c>
      <c r="H14" s="8">
        <v>87</v>
      </c>
      <c r="I14" s="8">
        <f>SUM(C14:H14)</f>
        <v>314</v>
      </c>
      <c r="J14" s="2"/>
    </row>
    <row r="15" spans="1:10" ht="12.75">
      <c r="A15" s="2"/>
      <c r="B15" s="1" t="s">
        <v>17</v>
      </c>
      <c r="C15" s="8">
        <v>32</v>
      </c>
      <c r="D15" s="8">
        <v>11</v>
      </c>
      <c r="E15" s="8">
        <v>729</v>
      </c>
      <c r="F15" s="8">
        <v>21</v>
      </c>
      <c r="G15" s="8">
        <v>5</v>
      </c>
      <c r="H15" s="8">
        <v>10</v>
      </c>
      <c r="I15" s="8">
        <f>SUM(C15:H15)</f>
        <v>808</v>
      </c>
      <c r="J15" s="2"/>
    </row>
    <row r="16" spans="1:10" ht="12.75">
      <c r="A16" s="2"/>
      <c r="B16" s="1" t="s">
        <v>18</v>
      </c>
      <c r="C16" s="8">
        <v>97</v>
      </c>
      <c r="D16" s="8">
        <v>4</v>
      </c>
      <c r="E16" s="8">
        <v>83</v>
      </c>
      <c r="F16" s="8">
        <v>89</v>
      </c>
      <c r="G16" s="8">
        <v>38</v>
      </c>
      <c r="H16" s="8">
        <v>63</v>
      </c>
      <c r="I16" s="8">
        <f>SUM(C16:H16)</f>
        <v>374</v>
      </c>
      <c r="J16" s="2"/>
    </row>
    <row r="17" spans="1:10" ht="12.75">
      <c r="A17" s="2"/>
      <c r="B17" s="1" t="s">
        <v>19</v>
      </c>
      <c r="C17" s="8">
        <v>32</v>
      </c>
      <c r="D17" s="8">
        <v>1</v>
      </c>
      <c r="E17" s="8">
        <v>96</v>
      </c>
      <c r="F17" s="8">
        <v>14</v>
      </c>
      <c r="G17" s="8">
        <v>2</v>
      </c>
      <c r="H17" s="8">
        <v>50</v>
      </c>
      <c r="I17" s="8">
        <f>SUM(C17:H17)</f>
        <v>195</v>
      </c>
      <c r="J17" s="2"/>
    </row>
    <row r="18" spans="1:10" ht="12.75">
      <c r="A18" s="2"/>
      <c r="B18" s="1" t="s">
        <v>1</v>
      </c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1" t="s">
        <v>20</v>
      </c>
      <c r="C19" s="8">
        <v>431</v>
      </c>
      <c r="D19" s="8">
        <v>56</v>
      </c>
      <c r="E19" s="8">
        <v>343</v>
      </c>
      <c r="F19" s="8">
        <v>114</v>
      </c>
      <c r="G19" s="8">
        <v>1</v>
      </c>
      <c r="H19" s="8">
        <v>20</v>
      </c>
      <c r="I19" s="8">
        <f>SUM(C19:H19)</f>
        <v>965</v>
      </c>
      <c r="J19" s="2"/>
    </row>
    <row r="20" spans="1:10" ht="12.75">
      <c r="A20" s="2"/>
      <c r="B20" s="2"/>
      <c r="C20" s="1" t="s">
        <v>15</v>
      </c>
      <c r="D20" s="2"/>
      <c r="E20" s="2"/>
      <c r="F20" s="2"/>
      <c r="G20" s="2"/>
      <c r="H20" s="2"/>
      <c r="I20" s="2"/>
      <c r="J20" s="2"/>
    </row>
    <row r="21" spans="1:10" ht="12.75">
      <c r="A21" s="2"/>
      <c r="B21" s="9" t="s">
        <v>21</v>
      </c>
      <c r="C21" s="8">
        <f aca="true" t="shared" si="2" ref="C21:H21">SUM(C23:C53)</f>
        <v>2098</v>
      </c>
      <c r="D21" s="8">
        <f t="shared" si="2"/>
        <v>126</v>
      </c>
      <c r="E21" s="8">
        <f t="shared" si="2"/>
        <v>1347</v>
      </c>
      <c r="F21" s="8">
        <f t="shared" si="2"/>
        <v>709</v>
      </c>
      <c r="G21" s="8">
        <f t="shared" si="2"/>
        <v>398</v>
      </c>
      <c r="H21" s="8">
        <f t="shared" si="2"/>
        <v>1079</v>
      </c>
      <c r="I21" s="8">
        <f>SUM(C21:H21)</f>
        <v>5757</v>
      </c>
      <c r="J21" s="2"/>
    </row>
    <row r="22" spans="1:10" ht="12.75">
      <c r="A22" s="2"/>
      <c r="B22" s="1" t="s">
        <v>1</v>
      </c>
      <c r="C22" s="1" t="s">
        <v>15</v>
      </c>
      <c r="D22" s="2"/>
      <c r="E22" s="2"/>
      <c r="F22" s="2"/>
      <c r="G22" s="2"/>
      <c r="H22" s="2"/>
      <c r="I22" s="2"/>
      <c r="J22" s="2"/>
    </row>
    <row r="23" spans="1:10" ht="12.75">
      <c r="A23" s="2"/>
      <c r="B23" s="1" t="s">
        <v>22</v>
      </c>
      <c r="C23" s="8">
        <v>39</v>
      </c>
      <c r="D23" s="8">
        <v>0</v>
      </c>
      <c r="E23" s="8">
        <v>19</v>
      </c>
      <c r="F23" s="8">
        <v>6</v>
      </c>
      <c r="G23" s="8">
        <v>10</v>
      </c>
      <c r="H23" s="8">
        <v>0</v>
      </c>
      <c r="I23" s="8">
        <f aca="true" t="shared" si="3" ref="I23:I53">SUM(C23:H23)</f>
        <v>74</v>
      </c>
      <c r="J23" s="2"/>
    </row>
    <row r="24" spans="1:10" ht="12.75">
      <c r="A24" s="2"/>
      <c r="B24" s="1" t="s">
        <v>23</v>
      </c>
      <c r="C24" s="8">
        <v>50</v>
      </c>
      <c r="D24" s="8">
        <v>4</v>
      </c>
      <c r="E24" s="8">
        <v>0</v>
      </c>
      <c r="F24" s="8">
        <v>16</v>
      </c>
      <c r="G24" s="8">
        <v>4</v>
      </c>
      <c r="H24" s="8">
        <v>4</v>
      </c>
      <c r="I24" s="8">
        <f t="shared" si="3"/>
        <v>78</v>
      </c>
      <c r="J24" s="2"/>
    </row>
    <row r="25" spans="1:10" ht="12.75">
      <c r="A25" s="2"/>
      <c r="B25" s="1" t="s">
        <v>24</v>
      </c>
      <c r="C25" s="8">
        <v>25</v>
      </c>
      <c r="D25" s="8">
        <v>26</v>
      </c>
      <c r="E25" s="8">
        <v>31</v>
      </c>
      <c r="F25" s="8">
        <v>6</v>
      </c>
      <c r="G25" s="8">
        <v>50</v>
      </c>
      <c r="H25" s="8">
        <v>72</v>
      </c>
      <c r="I25" s="8">
        <f t="shared" si="3"/>
        <v>210</v>
      </c>
      <c r="J25" s="2"/>
    </row>
    <row r="26" spans="1:10" ht="12.75">
      <c r="A26" s="2"/>
      <c r="B26" s="1" t="s">
        <v>25</v>
      </c>
      <c r="C26" s="8">
        <v>21</v>
      </c>
      <c r="D26" s="8">
        <v>12</v>
      </c>
      <c r="E26" s="8">
        <v>34</v>
      </c>
      <c r="F26" s="8">
        <v>37</v>
      </c>
      <c r="G26" s="8">
        <v>16</v>
      </c>
      <c r="H26" s="8">
        <v>14</v>
      </c>
      <c r="I26" s="8">
        <f t="shared" si="3"/>
        <v>134</v>
      </c>
      <c r="J26" s="2"/>
    </row>
    <row r="27" spans="1:10" ht="12.75">
      <c r="A27" s="2"/>
      <c r="B27" s="1" t="s">
        <v>26</v>
      </c>
      <c r="C27" s="8">
        <v>64</v>
      </c>
      <c r="D27" s="8">
        <v>2</v>
      </c>
      <c r="E27" s="8">
        <v>89</v>
      </c>
      <c r="F27" s="8">
        <v>27</v>
      </c>
      <c r="G27" s="8">
        <v>13</v>
      </c>
      <c r="H27" s="8">
        <v>57</v>
      </c>
      <c r="I27" s="8">
        <f t="shared" si="3"/>
        <v>252</v>
      </c>
      <c r="J27" s="2"/>
    </row>
    <row r="28" spans="1:10" ht="12.75">
      <c r="A28" s="2"/>
      <c r="B28" s="1" t="s">
        <v>27</v>
      </c>
      <c r="C28" s="8">
        <v>199</v>
      </c>
      <c r="D28" s="8">
        <v>0</v>
      </c>
      <c r="E28" s="8">
        <v>0</v>
      </c>
      <c r="F28" s="8">
        <v>14</v>
      </c>
      <c r="G28" s="8">
        <v>0</v>
      </c>
      <c r="H28" s="8">
        <v>1</v>
      </c>
      <c r="I28" s="8">
        <f t="shared" si="3"/>
        <v>214</v>
      </c>
      <c r="J28" s="2"/>
    </row>
    <row r="29" spans="1:10" ht="12.75">
      <c r="A29" s="2"/>
      <c r="B29" s="1" t="s">
        <v>28</v>
      </c>
      <c r="C29" s="8">
        <v>24</v>
      </c>
      <c r="D29" s="8">
        <v>2</v>
      </c>
      <c r="E29" s="8">
        <v>13</v>
      </c>
      <c r="F29" s="8">
        <v>20</v>
      </c>
      <c r="G29" s="8">
        <v>6</v>
      </c>
      <c r="H29" s="8">
        <v>17</v>
      </c>
      <c r="I29" s="8">
        <f t="shared" si="3"/>
        <v>82</v>
      </c>
      <c r="J29" s="2"/>
    </row>
    <row r="30" spans="1:10" ht="12.75">
      <c r="A30" s="2"/>
      <c r="B30" s="1" t="s">
        <v>29</v>
      </c>
      <c r="C30" s="8">
        <v>26</v>
      </c>
      <c r="D30" s="8">
        <v>8</v>
      </c>
      <c r="E30" s="8">
        <v>10</v>
      </c>
      <c r="F30" s="8">
        <v>13</v>
      </c>
      <c r="G30" s="8">
        <v>1</v>
      </c>
      <c r="H30" s="8">
        <v>10</v>
      </c>
      <c r="I30" s="8">
        <f t="shared" si="3"/>
        <v>68</v>
      </c>
      <c r="J30" s="2"/>
    </row>
    <row r="31" spans="1:10" ht="12.75">
      <c r="A31" s="2"/>
      <c r="B31" s="1" t="s">
        <v>30</v>
      </c>
      <c r="C31" s="8">
        <v>90</v>
      </c>
      <c r="D31" s="8">
        <v>1</v>
      </c>
      <c r="E31" s="8">
        <v>248</v>
      </c>
      <c r="F31" s="8">
        <v>24</v>
      </c>
      <c r="G31" s="8">
        <v>23</v>
      </c>
      <c r="H31" s="8">
        <v>49</v>
      </c>
      <c r="I31" s="8">
        <f t="shared" si="3"/>
        <v>435</v>
      </c>
      <c r="J31" s="2"/>
    </row>
    <row r="32" spans="1:10" ht="12.75">
      <c r="A32" s="2"/>
      <c r="B32" s="1" t="s">
        <v>31</v>
      </c>
      <c r="C32" s="8">
        <v>168</v>
      </c>
      <c r="D32" s="8">
        <v>1</v>
      </c>
      <c r="E32" s="8">
        <v>21</v>
      </c>
      <c r="F32" s="8">
        <v>30</v>
      </c>
      <c r="G32" s="8">
        <v>8</v>
      </c>
      <c r="H32" s="8">
        <v>71</v>
      </c>
      <c r="I32" s="8">
        <f t="shared" si="3"/>
        <v>299</v>
      </c>
      <c r="J32" s="2"/>
    </row>
    <row r="33" spans="1:10" ht="12.75">
      <c r="A33" s="2"/>
      <c r="B33" s="1" t="s">
        <v>32</v>
      </c>
      <c r="C33" s="8">
        <v>10</v>
      </c>
      <c r="D33" s="8">
        <v>1</v>
      </c>
      <c r="E33" s="8">
        <v>99</v>
      </c>
      <c r="F33" s="8">
        <v>24</v>
      </c>
      <c r="G33" s="8">
        <v>4</v>
      </c>
      <c r="H33" s="8">
        <v>38</v>
      </c>
      <c r="I33" s="8">
        <f t="shared" si="3"/>
        <v>176</v>
      </c>
      <c r="J33" s="2"/>
    </row>
    <row r="34" spans="1:10" ht="12.75">
      <c r="A34" s="2"/>
      <c r="B34" s="1" t="s">
        <v>33</v>
      </c>
      <c r="C34" s="8">
        <v>56</v>
      </c>
      <c r="D34" s="8">
        <v>2</v>
      </c>
      <c r="E34" s="8">
        <v>40</v>
      </c>
      <c r="F34" s="8">
        <v>10</v>
      </c>
      <c r="G34" s="8">
        <v>0</v>
      </c>
      <c r="H34" s="8">
        <v>0</v>
      </c>
      <c r="I34" s="8">
        <f t="shared" si="3"/>
        <v>108</v>
      </c>
      <c r="J34" s="2"/>
    </row>
    <row r="35" spans="1:10" ht="12.75">
      <c r="A35" s="2"/>
      <c r="B35" s="1" t="s">
        <v>34</v>
      </c>
      <c r="C35" s="8">
        <v>21</v>
      </c>
      <c r="D35" s="8">
        <v>1</v>
      </c>
      <c r="E35" s="8">
        <v>93</v>
      </c>
      <c r="F35" s="8">
        <v>79</v>
      </c>
      <c r="G35" s="8">
        <v>0</v>
      </c>
      <c r="H35" s="8">
        <v>35</v>
      </c>
      <c r="I35" s="8">
        <f t="shared" si="3"/>
        <v>229</v>
      </c>
      <c r="J35" s="2"/>
    </row>
    <row r="36" spans="1:10" ht="12.75">
      <c r="A36" s="2"/>
      <c r="B36" s="1" t="s">
        <v>35</v>
      </c>
      <c r="C36" s="8">
        <v>238</v>
      </c>
      <c r="D36" s="8">
        <v>8</v>
      </c>
      <c r="E36" s="8">
        <v>92</v>
      </c>
      <c r="F36" s="8">
        <v>45</v>
      </c>
      <c r="G36" s="8">
        <v>33</v>
      </c>
      <c r="H36" s="8">
        <v>78</v>
      </c>
      <c r="I36" s="8">
        <f t="shared" si="3"/>
        <v>494</v>
      </c>
      <c r="J36" s="2"/>
    </row>
    <row r="37" spans="1:10" ht="12.75">
      <c r="A37" s="2"/>
      <c r="B37" s="1" t="s">
        <v>36</v>
      </c>
      <c r="C37" s="8">
        <v>72</v>
      </c>
      <c r="D37" s="8">
        <v>3</v>
      </c>
      <c r="E37" s="8">
        <v>18</v>
      </c>
      <c r="F37" s="8">
        <v>8</v>
      </c>
      <c r="G37" s="8">
        <v>10</v>
      </c>
      <c r="H37" s="8">
        <v>40</v>
      </c>
      <c r="I37" s="8">
        <f t="shared" si="3"/>
        <v>151</v>
      </c>
      <c r="J37" s="2"/>
    </row>
    <row r="38" spans="1:10" ht="12.75">
      <c r="A38" s="2"/>
      <c r="B38" s="1" t="s">
        <v>37</v>
      </c>
      <c r="C38" s="8">
        <v>11</v>
      </c>
      <c r="D38" s="8">
        <v>0</v>
      </c>
      <c r="E38" s="8">
        <v>52</v>
      </c>
      <c r="F38" s="8">
        <v>29</v>
      </c>
      <c r="G38" s="8">
        <v>1</v>
      </c>
      <c r="H38" s="8">
        <v>78</v>
      </c>
      <c r="I38" s="8">
        <f t="shared" si="3"/>
        <v>171</v>
      </c>
      <c r="J38" s="2"/>
    </row>
    <row r="39" spans="1:10" ht="12.75">
      <c r="A39" s="2"/>
      <c r="B39" s="1" t="s">
        <v>38</v>
      </c>
      <c r="C39" s="8">
        <v>29</v>
      </c>
      <c r="D39" s="8">
        <v>6</v>
      </c>
      <c r="E39" s="8">
        <v>20</v>
      </c>
      <c r="F39" s="8">
        <v>28</v>
      </c>
      <c r="G39" s="8">
        <v>1</v>
      </c>
      <c r="H39" s="8">
        <v>1</v>
      </c>
      <c r="I39" s="8">
        <f t="shared" si="3"/>
        <v>85</v>
      </c>
      <c r="J39" s="2"/>
    </row>
    <row r="40" spans="1:10" ht="12.75">
      <c r="A40" s="2"/>
      <c r="B40" s="1" t="s">
        <v>39</v>
      </c>
      <c r="C40" s="8">
        <v>10</v>
      </c>
      <c r="D40" s="8">
        <v>6</v>
      </c>
      <c r="E40" s="8">
        <v>102</v>
      </c>
      <c r="F40" s="8">
        <v>14</v>
      </c>
      <c r="G40" s="8">
        <v>3</v>
      </c>
      <c r="H40" s="8">
        <v>6</v>
      </c>
      <c r="I40" s="8">
        <f t="shared" si="3"/>
        <v>141</v>
      </c>
      <c r="J40" s="2"/>
    </row>
    <row r="41" spans="1:10" ht="12.75">
      <c r="A41" s="2"/>
      <c r="B41" s="1" t="s">
        <v>40</v>
      </c>
      <c r="C41" s="8">
        <v>240</v>
      </c>
      <c r="D41" s="8">
        <v>0</v>
      </c>
      <c r="E41" s="8">
        <v>32</v>
      </c>
      <c r="F41" s="8">
        <v>56</v>
      </c>
      <c r="G41" s="8">
        <v>66</v>
      </c>
      <c r="H41" s="8">
        <v>8</v>
      </c>
      <c r="I41" s="8">
        <f t="shared" si="3"/>
        <v>402</v>
      </c>
      <c r="J41" s="2"/>
    </row>
    <row r="42" spans="1:10" ht="12.75">
      <c r="A42" s="2"/>
      <c r="B42" s="1" t="s">
        <v>41</v>
      </c>
      <c r="C42" s="8">
        <v>6</v>
      </c>
      <c r="D42" s="8">
        <v>1</v>
      </c>
      <c r="E42" s="8">
        <v>17</v>
      </c>
      <c r="F42" s="8">
        <v>9</v>
      </c>
      <c r="G42" s="8">
        <v>23</v>
      </c>
      <c r="H42" s="8">
        <v>61</v>
      </c>
      <c r="I42" s="8">
        <f t="shared" si="3"/>
        <v>117</v>
      </c>
      <c r="J42" s="2"/>
    </row>
    <row r="43" spans="1:10" ht="12.75">
      <c r="A43" s="2"/>
      <c r="B43" s="1" t="s">
        <v>42</v>
      </c>
      <c r="C43" s="8">
        <v>52</v>
      </c>
      <c r="D43" s="8">
        <v>1</v>
      </c>
      <c r="E43" s="8">
        <v>49</v>
      </c>
      <c r="F43" s="8">
        <v>14</v>
      </c>
      <c r="G43" s="8">
        <v>6</v>
      </c>
      <c r="H43" s="8">
        <v>41</v>
      </c>
      <c r="I43" s="8">
        <f t="shared" si="3"/>
        <v>163</v>
      </c>
      <c r="J43" s="2"/>
    </row>
    <row r="44" spans="1:10" ht="12.75">
      <c r="A44" s="2"/>
      <c r="B44" s="1" t="s">
        <v>43</v>
      </c>
      <c r="C44" s="8">
        <v>42</v>
      </c>
      <c r="D44" s="8">
        <v>1</v>
      </c>
      <c r="E44" s="8">
        <v>0</v>
      </c>
      <c r="F44" s="8">
        <v>44</v>
      </c>
      <c r="G44" s="8">
        <v>0</v>
      </c>
      <c r="H44" s="8">
        <v>7</v>
      </c>
      <c r="I44" s="8">
        <f t="shared" si="3"/>
        <v>94</v>
      </c>
      <c r="J44" s="2"/>
    </row>
    <row r="45" spans="1:10" ht="12.75">
      <c r="A45" s="2"/>
      <c r="B45" s="1" t="s">
        <v>44</v>
      </c>
      <c r="C45" s="8">
        <v>26</v>
      </c>
      <c r="D45" s="8">
        <v>0</v>
      </c>
      <c r="E45" s="8">
        <v>3</v>
      </c>
      <c r="F45" s="8">
        <v>2</v>
      </c>
      <c r="G45" s="8">
        <v>1</v>
      </c>
      <c r="H45" s="8">
        <v>11</v>
      </c>
      <c r="I45" s="8">
        <f t="shared" si="3"/>
        <v>43</v>
      </c>
      <c r="J45" s="2"/>
    </row>
    <row r="46" spans="1:10" ht="12.75">
      <c r="A46" s="2"/>
      <c r="B46" s="1" t="s">
        <v>45</v>
      </c>
      <c r="C46" s="8">
        <v>132</v>
      </c>
      <c r="D46" s="8">
        <v>12</v>
      </c>
      <c r="E46" s="8">
        <v>2</v>
      </c>
      <c r="F46" s="8">
        <v>11</v>
      </c>
      <c r="G46" s="8">
        <v>4</v>
      </c>
      <c r="H46" s="8">
        <v>11</v>
      </c>
      <c r="I46" s="8">
        <f t="shared" si="3"/>
        <v>172</v>
      </c>
      <c r="J46" s="2"/>
    </row>
    <row r="47" spans="1:10" ht="12.75">
      <c r="A47" s="2"/>
      <c r="B47" s="1" t="s">
        <v>46</v>
      </c>
      <c r="C47" s="8">
        <v>81</v>
      </c>
      <c r="D47" s="8">
        <v>5</v>
      </c>
      <c r="E47" s="8">
        <v>87</v>
      </c>
      <c r="F47" s="8">
        <v>33</v>
      </c>
      <c r="G47" s="8">
        <v>46</v>
      </c>
      <c r="H47" s="8">
        <v>89</v>
      </c>
      <c r="I47" s="8">
        <f t="shared" si="3"/>
        <v>341</v>
      </c>
      <c r="J47" s="2"/>
    </row>
    <row r="48" spans="1:10" ht="12.75">
      <c r="A48" s="2"/>
      <c r="B48" s="1" t="s">
        <v>47</v>
      </c>
      <c r="C48" s="8">
        <v>28</v>
      </c>
      <c r="D48" s="8">
        <v>1</v>
      </c>
      <c r="E48" s="8">
        <v>13</v>
      </c>
      <c r="F48" s="8">
        <v>24</v>
      </c>
      <c r="G48" s="8">
        <v>2</v>
      </c>
      <c r="H48" s="8">
        <v>4</v>
      </c>
      <c r="I48" s="8">
        <f t="shared" si="3"/>
        <v>72</v>
      </c>
      <c r="J48" s="2"/>
    </row>
    <row r="49" spans="1:10" ht="12.75">
      <c r="A49" s="2"/>
      <c r="B49" s="1" t="s">
        <v>48</v>
      </c>
      <c r="C49" s="8">
        <v>14</v>
      </c>
      <c r="D49" s="8">
        <v>0</v>
      </c>
      <c r="E49" s="8">
        <v>42</v>
      </c>
      <c r="F49" s="8">
        <v>20</v>
      </c>
      <c r="G49" s="8">
        <v>8</v>
      </c>
      <c r="H49" s="8">
        <v>54</v>
      </c>
      <c r="I49" s="8">
        <f t="shared" si="3"/>
        <v>138</v>
      </c>
      <c r="J49" s="2"/>
    </row>
    <row r="50" spans="1:10" ht="12.75">
      <c r="A50" s="2"/>
      <c r="B50" s="1" t="s">
        <v>49</v>
      </c>
      <c r="C50" s="8">
        <v>50</v>
      </c>
      <c r="D50" s="8">
        <v>6</v>
      </c>
      <c r="E50" s="8">
        <v>23</v>
      </c>
      <c r="F50" s="8">
        <v>23</v>
      </c>
      <c r="G50" s="8">
        <v>12</v>
      </c>
      <c r="H50" s="8">
        <v>70</v>
      </c>
      <c r="I50" s="8">
        <f t="shared" si="3"/>
        <v>184</v>
      </c>
      <c r="J50" s="2"/>
    </row>
    <row r="51" spans="1:10" ht="12.75">
      <c r="A51" s="2"/>
      <c r="B51" s="1" t="s">
        <v>50</v>
      </c>
      <c r="C51" s="8">
        <v>136</v>
      </c>
      <c r="D51" s="8">
        <v>3</v>
      </c>
      <c r="E51" s="8">
        <v>48</v>
      </c>
      <c r="F51" s="8">
        <v>18</v>
      </c>
      <c r="G51" s="8">
        <v>21</v>
      </c>
      <c r="H51" s="8">
        <v>43</v>
      </c>
      <c r="I51" s="8">
        <f t="shared" si="3"/>
        <v>269</v>
      </c>
      <c r="J51" s="2"/>
    </row>
    <row r="52" spans="1:10" ht="12.75">
      <c r="A52" s="2"/>
      <c r="B52" s="1" t="s">
        <v>51</v>
      </c>
      <c r="C52" s="8">
        <v>102</v>
      </c>
      <c r="D52" s="8">
        <v>9</v>
      </c>
      <c r="E52" s="8">
        <v>13</v>
      </c>
      <c r="F52" s="8">
        <v>19</v>
      </c>
      <c r="G52" s="8">
        <v>19</v>
      </c>
      <c r="H52" s="8">
        <v>29</v>
      </c>
      <c r="I52" s="8">
        <f t="shared" si="3"/>
        <v>191</v>
      </c>
      <c r="J52" s="2"/>
    </row>
    <row r="53" spans="1:10" ht="12.75">
      <c r="A53" s="2"/>
      <c r="B53" s="1" t="s">
        <v>52</v>
      </c>
      <c r="C53" s="8">
        <v>36</v>
      </c>
      <c r="D53" s="8">
        <v>4</v>
      </c>
      <c r="E53" s="8">
        <v>37</v>
      </c>
      <c r="F53" s="8">
        <v>6</v>
      </c>
      <c r="G53" s="8">
        <v>7</v>
      </c>
      <c r="H53" s="8">
        <v>80</v>
      </c>
      <c r="I53" s="8">
        <f t="shared" si="3"/>
        <v>170</v>
      </c>
      <c r="J53" s="2"/>
    </row>
    <row r="54" spans="1:10" ht="12.75">
      <c r="A54" s="2"/>
      <c r="B54" s="7"/>
      <c r="C54" s="4"/>
      <c r="D54" s="4"/>
      <c r="E54" s="4"/>
      <c r="F54" s="4"/>
      <c r="G54" s="4"/>
      <c r="H54" s="4"/>
      <c r="I54" s="4"/>
      <c r="J54" s="4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2">
    <mergeCell ref="B3:J3"/>
    <mergeCell ref="B1:J1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2004-03-03T14:03:17Z</cp:lastPrinted>
  <dcterms:created xsi:type="dcterms:W3CDTF">2004-01-20T18:00:52Z</dcterms:created>
  <dcterms:modified xsi:type="dcterms:W3CDTF">2005-05-25T15:07:17Z</dcterms:modified>
  <cp:category/>
  <cp:version/>
  <cp:contentType/>
  <cp:contentStatus/>
</cp:coreProperties>
</file>