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7" sheetId="1" r:id="rId1"/>
  </sheets>
  <definedNames>
    <definedName name="_Regression_Int" localSheetId="0" hidden="1">1</definedName>
    <definedName name="A_IMPRESIÓN_IM">'CUAD1117'!$A$1:$J$55</definedName>
    <definedName name="_xlnm.Print_Area" localSheetId="0">'CUAD1117'!$A$1:$G$55</definedName>
    <definedName name="Imprimir_área_IM" localSheetId="0">'CUAD1117'!$A$1:$J$55</definedName>
    <definedName name="_xlnm.Print_Area">'CUAD1117'!$A$1:$J$55</definedName>
    <definedName name="PRINT_AREA_MI">'CUAD1117'!$A$1:$J$55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<sst xmlns="http://schemas.openxmlformats.org/spreadsheetml/2006/main" count="61" uniqueCount="49">
  <si>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</si>
  <si>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</si>
  <si>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LIGAS</t>
  </si>
  <si>
    <t xml:space="preserve">       EVENTOS</t>
  </si>
  <si>
    <t>E N T I D A D</t>
  </si>
  <si>
    <t>COMPETENCIAS</t>
  </si>
  <si>
    <t xml:space="preserve">       PERMANENTES</t>
  </si>
  <si>
    <t xml:space="preserve">       ESPECIALES</t>
  </si>
  <si>
    <t>T O T A L</t>
  </si>
  <si>
    <t xml:space="preserve"> 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</si>
  <si>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</si>
  <si>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</si>
  <si>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</si>
  <si>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</si>
  <si>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</si>
  <si>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</si>
  <si>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</si>
  <si>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</si>
  <si>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</si>
  <si>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</si>
  <si>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</si>
  <si>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</si>
  <si>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</si>
  <si>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</si>
  <si>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</si>
  <si>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</si>
  <si>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</si>
  <si>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</si>
  <si>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</si>
  <si>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</si>
  <si>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</si>
  <si>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</si>
  <si>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</si>
  <si>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</si>
  <si>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</si>
  <si>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</si>
  <si>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</si>
  <si>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</si>
  <si>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</si>
  <si>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</si>
  <si>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</si>
  <si>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</si>
  <si>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</si>
  <si>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</si>
  <si>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</si>
  <si>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</si>
  <si>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</si>
  <si>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</si>
  <si>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>11.17  DERECHOHABIENTES ATENDIDOS EN COMPETENCIAS Y DESARROLLO DEPORTIVO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</si>
</sst>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7.875" style="0" customWidth="1"/>
    <col min="3" max="6" width="24.625" style="0" customWidth="1"/>
    <col min="7" max="7" width="16.50390625" style="0" customWidth="1"/>
    <col min="10" max="10" width="3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9" t="s">
        <v>47</v>
      </c>
      <c r="C2" s="9"/>
      <c r="D2" s="9"/>
      <c r="E2" s="9"/>
      <c r="F2" s="9"/>
      <c r="G2" s="9"/>
      <c r="H2" s="2"/>
      <c r="I2" s="2"/>
    </row>
    <row r="3" spans="1:9" ht="12.75">
      <c r="A3" s="2"/>
      <c r="B3" s="1" t="s">
        <v>1</v>
      </c>
      <c r="C3" s="2"/>
      <c r="D3" s="2"/>
      <c r="E3" s="2"/>
      <c r="F3" s="2"/>
      <c r="G3" s="2"/>
      <c r="H3" s="2"/>
      <c r="I3" s="2"/>
    </row>
    <row r="4" spans="1:9" ht="12.75">
      <c r="A4" s="2"/>
      <c r="B4" s="9" t="s">
        <v>48</v>
      </c>
      <c r="C4" s="9"/>
      <c r="D4" s="9"/>
      <c r="E4" s="9"/>
      <c r="F4" s="9"/>
      <c r="G4" s="9"/>
      <c r="H4" s="2"/>
      <c r="I4" s="2"/>
    </row>
    <row r="5" spans="1:9" ht="12.75">
      <c r="A5" s="2"/>
      <c r="B5" s="1" t="s">
        <v>1</v>
      </c>
      <c r="C5" s="2"/>
      <c r="D5" s="2"/>
      <c r="E5" s="2"/>
      <c r="F5" s="2"/>
      <c r="G5" s="2"/>
      <c r="H5" s="2"/>
      <c r="I5" s="2"/>
    </row>
    <row r="6" spans="1:9" ht="12.75">
      <c r="A6" s="2"/>
      <c r="B6" s="1" t="s">
        <v>1</v>
      </c>
      <c r="C6" s="2"/>
      <c r="D6" s="2"/>
      <c r="E6" s="2"/>
      <c r="F6" s="2"/>
      <c r="G6" s="2"/>
      <c r="H6" s="2"/>
      <c r="I6" s="2"/>
    </row>
    <row r="7" spans="1:9" ht="12.75">
      <c r="A7" s="2"/>
      <c r="B7" s="7"/>
      <c r="C7" s="8"/>
      <c r="D7" s="8"/>
      <c r="E7" s="8"/>
      <c r="F7" s="8"/>
      <c r="G7" s="8"/>
      <c r="H7" s="2"/>
      <c r="I7" s="2"/>
    </row>
    <row r="8" spans="1:9" ht="12.75">
      <c r="A8" s="2"/>
      <c r="B8" s="2"/>
      <c r="C8" s="2"/>
      <c r="D8" s="3" t="s">
        <v>2</v>
      </c>
      <c r="E8" s="3" t="s">
        <v>3</v>
      </c>
      <c r="F8" s="2"/>
      <c r="G8" s="2"/>
      <c r="H8" s="2"/>
      <c r="I8" s="2"/>
    </row>
    <row r="9" spans="1:9" ht="12.75">
      <c r="A9" s="2"/>
      <c r="B9" s="3" t="s">
        <v>4</v>
      </c>
      <c r="C9" s="3" t="s">
        <v>5</v>
      </c>
      <c r="D9" s="3" t="s">
        <v>6</v>
      </c>
      <c r="E9" s="3" t="s">
        <v>7</v>
      </c>
      <c r="F9" s="4" t="s">
        <v>8</v>
      </c>
      <c r="G9" s="2"/>
      <c r="H9" s="2"/>
      <c r="I9" s="2"/>
    </row>
    <row r="10" spans="1:9" ht="12.75">
      <c r="A10" s="2"/>
      <c r="B10" s="7"/>
      <c r="C10" s="8"/>
      <c r="D10" s="8"/>
      <c r="E10" s="8"/>
      <c r="F10" s="8"/>
      <c r="G10" s="8"/>
      <c r="H10" s="2"/>
      <c r="I10" s="2"/>
    </row>
    <row r="11" spans="1:9" ht="12.75">
      <c r="A11" s="2"/>
      <c r="B11" s="1" t="s">
        <v>1</v>
      </c>
      <c r="C11" s="5"/>
      <c r="D11" s="5"/>
      <c r="E11" s="5"/>
      <c r="F11" s="5"/>
      <c r="G11" s="2"/>
      <c r="H11" s="2"/>
      <c r="I11" s="2"/>
    </row>
    <row r="12" spans="1:9" ht="12.75">
      <c r="A12" s="2"/>
      <c r="B12" s="1" t="s">
        <v>1</v>
      </c>
      <c r="C12" s="5"/>
      <c r="D12" s="5"/>
      <c r="E12" s="5"/>
      <c r="F12" s="5"/>
      <c r="G12" s="2"/>
      <c r="H12" s="2"/>
      <c r="I12" s="2"/>
    </row>
    <row r="13" spans="1:9" ht="12.75">
      <c r="A13" s="2"/>
      <c r="B13" s="1" t="s">
        <v>9</v>
      </c>
      <c r="C13" s="5">
        <f>(C15+C22)</f>
        <v>140440</v>
      </c>
      <c r="D13" s="5">
        <f>(D15+D22)</f>
        <v>179562</v>
      </c>
      <c r="E13" s="5">
        <f>(E15+E22)</f>
        <v>270845</v>
      </c>
      <c r="F13" s="5">
        <f>SUM(C13:E13)</f>
        <v>590847</v>
      </c>
      <c r="G13" s="2"/>
      <c r="H13" s="2"/>
      <c r="I13" s="2"/>
    </row>
    <row r="14" spans="1:9" ht="12.75">
      <c r="A14" s="2"/>
      <c r="B14" s="1" t="s">
        <v>1</v>
      </c>
      <c r="C14" s="6" t="s">
        <v>0</v>
      </c>
      <c r="D14" s="5"/>
      <c r="E14" s="5"/>
      <c r="F14" s="5"/>
      <c r="G14" s="2"/>
      <c r="H14" s="2"/>
      <c r="I14" s="2"/>
    </row>
    <row r="15" spans="1:9" ht="12.75">
      <c r="A15" s="2"/>
      <c r="B15" s="1" t="s">
        <v>10</v>
      </c>
      <c r="C15" s="5">
        <f>SUM(C17:C20)</f>
        <v>22831</v>
      </c>
      <c r="D15" s="5">
        <f>SUM(D17:D20)</f>
        <v>32346</v>
      </c>
      <c r="E15" s="5">
        <f>SUM(E17:E20)</f>
        <v>31510</v>
      </c>
      <c r="F15" s="5">
        <f>SUM(C15:E15)</f>
        <v>86687</v>
      </c>
      <c r="G15" s="2"/>
      <c r="H15" s="2"/>
      <c r="I15" s="2"/>
    </row>
    <row r="16" spans="1:9" ht="12.75">
      <c r="A16" s="2"/>
      <c r="B16" s="1" t="s">
        <v>1</v>
      </c>
      <c r="C16" s="6" t="s">
        <v>0</v>
      </c>
      <c r="D16" s="5"/>
      <c r="E16" s="5"/>
      <c r="F16" s="5"/>
      <c r="G16" s="2"/>
      <c r="H16" s="2"/>
      <c r="I16" s="2"/>
    </row>
    <row r="17" spans="1:9" ht="12.75">
      <c r="A17" s="2"/>
      <c r="B17" s="1" t="s">
        <v>11</v>
      </c>
      <c r="C17" s="5">
        <v>9600</v>
      </c>
      <c r="D17" s="5">
        <v>14349</v>
      </c>
      <c r="E17" s="5">
        <v>12011</v>
      </c>
      <c r="F17" s="5">
        <f>SUM(C17:E17)</f>
        <v>35960</v>
      </c>
      <c r="G17" s="2"/>
      <c r="H17" s="2"/>
      <c r="I17" s="2"/>
    </row>
    <row r="18" spans="1:9" ht="12.75">
      <c r="A18" s="2"/>
      <c r="B18" s="1" t="s">
        <v>12</v>
      </c>
      <c r="C18" s="5">
        <v>6716</v>
      </c>
      <c r="D18" s="5">
        <v>10346</v>
      </c>
      <c r="E18" s="5">
        <v>6436</v>
      </c>
      <c r="F18" s="5">
        <f>SUM(C18:E18)</f>
        <v>23498</v>
      </c>
      <c r="G18" s="2"/>
      <c r="H18" s="2"/>
      <c r="I18" s="2"/>
    </row>
    <row r="19" spans="1:9" ht="12.75">
      <c r="A19" s="2"/>
      <c r="B19" s="1" t="s">
        <v>13</v>
      </c>
      <c r="C19" s="5">
        <v>1606</v>
      </c>
      <c r="D19" s="5">
        <v>1926</v>
      </c>
      <c r="E19" s="5">
        <v>1814</v>
      </c>
      <c r="F19" s="5">
        <f>SUM(C19:E19)</f>
        <v>5346</v>
      </c>
      <c r="G19" s="2"/>
      <c r="H19" s="2"/>
      <c r="I19" s="2"/>
    </row>
    <row r="20" spans="1:9" ht="12.75">
      <c r="A20" s="2"/>
      <c r="B20" s="1" t="s">
        <v>14</v>
      </c>
      <c r="C20" s="5">
        <v>4909</v>
      </c>
      <c r="D20" s="5">
        <v>5725</v>
      </c>
      <c r="E20" s="5">
        <v>11249</v>
      </c>
      <c r="F20" s="5">
        <f>SUM(C20:E20)</f>
        <v>21883</v>
      </c>
      <c r="G20" s="2"/>
      <c r="H20" s="2"/>
      <c r="I20" s="2"/>
    </row>
    <row r="21" spans="1:9" ht="12.75">
      <c r="A21" s="2"/>
      <c r="B21" s="1" t="s">
        <v>1</v>
      </c>
      <c r="C21" s="6" t="s">
        <v>0</v>
      </c>
      <c r="D21" s="2"/>
      <c r="E21" s="2"/>
      <c r="F21" s="5"/>
      <c r="G21" s="2"/>
      <c r="H21" s="2"/>
      <c r="I21" s="2"/>
    </row>
    <row r="22" spans="1:9" ht="12.75">
      <c r="A22" s="2"/>
      <c r="B22" s="1" t="s">
        <v>15</v>
      </c>
      <c r="C22" s="5">
        <f>SUM(C24:C54)</f>
        <v>117609</v>
      </c>
      <c r="D22" s="5">
        <f>SUM(D24:D54)</f>
        <v>147216</v>
      </c>
      <c r="E22" s="5">
        <f>SUM(E24:E54)</f>
        <v>239335</v>
      </c>
      <c r="F22" s="5">
        <f>SUM(C22:E22)</f>
        <v>504160</v>
      </c>
      <c r="G22" s="2"/>
      <c r="H22" s="2"/>
      <c r="I22" s="2"/>
    </row>
    <row r="23" spans="1:9" ht="12.75">
      <c r="A23" s="2"/>
      <c r="B23" s="1" t="s">
        <v>1</v>
      </c>
      <c r="C23" s="6" t="s">
        <v>0</v>
      </c>
      <c r="D23" s="2"/>
      <c r="E23" s="2"/>
      <c r="F23" s="5"/>
      <c r="G23" s="2"/>
      <c r="H23" s="2"/>
      <c r="I23" s="2"/>
    </row>
    <row r="24" spans="1:9" ht="12.75">
      <c r="A24" s="2"/>
      <c r="B24" s="1" t="s">
        <v>16</v>
      </c>
      <c r="C24" s="5">
        <v>1086</v>
      </c>
      <c r="D24" s="5">
        <v>2050</v>
      </c>
      <c r="E24" s="5">
        <v>1477</v>
      </c>
      <c r="F24" s="5">
        <f aca="true" t="shared" si="0" ref="F24:F54">SUM(C24:E24)</f>
        <v>4613</v>
      </c>
      <c r="G24" s="2"/>
      <c r="H24" s="2"/>
      <c r="I24" s="2"/>
    </row>
    <row r="25" spans="1:9" ht="12.75">
      <c r="A25" s="2"/>
      <c r="B25" s="1" t="s">
        <v>17</v>
      </c>
      <c r="C25" s="5">
        <v>664</v>
      </c>
      <c r="D25" s="5">
        <v>1020</v>
      </c>
      <c r="E25" s="5">
        <v>24093</v>
      </c>
      <c r="F25" s="5">
        <f t="shared" si="0"/>
        <v>25777</v>
      </c>
      <c r="G25" s="2"/>
      <c r="H25" s="2"/>
      <c r="I25" s="2"/>
    </row>
    <row r="26" spans="1:9" ht="12.75">
      <c r="A26" s="2"/>
      <c r="B26" s="1" t="s">
        <v>18</v>
      </c>
      <c r="C26" s="5">
        <v>4830</v>
      </c>
      <c r="D26" s="5">
        <v>4872</v>
      </c>
      <c r="E26" s="5">
        <v>4528</v>
      </c>
      <c r="F26" s="5">
        <f t="shared" si="0"/>
        <v>14230</v>
      </c>
      <c r="G26" s="2"/>
      <c r="H26" s="2"/>
      <c r="I26" s="2"/>
    </row>
    <row r="27" spans="1:9" ht="12.75">
      <c r="A27" s="2"/>
      <c r="B27" s="1" t="s">
        <v>19</v>
      </c>
      <c r="C27" s="5">
        <v>6720</v>
      </c>
      <c r="D27" s="5">
        <v>9932</v>
      </c>
      <c r="E27" s="5">
        <v>4901</v>
      </c>
      <c r="F27" s="5">
        <f t="shared" si="0"/>
        <v>21553</v>
      </c>
      <c r="G27" s="2"/>
      <c r="H27" s="2"/>
      <c r="I27" s="2"/>
    </row>
    <row r="28" spans="1:9" ht="12.75">
      <c r="A28" s="2"/>
      <c r="B28" s="1" t="s">
        <v>20</v>
      </c>
      <c r="C28" s="5">
        <v>5425</v>
      </c>
      <c r="D28" s="5">
        <v>8760</v>
      </c>
      <c r="E28" s="5">
        <v>4252</v>
      </c>
      <c r="F28" s="5">
        <f t="shared" si="0"/>
        <v>18437</v>
      </c>
      <c r="G28" s="2"/>
      <c r="H28" s="2"/>
      <c r="I28" s="2"/>
    </row>
    <row r="29" spans="1:9" ht="12.75">
      <c r="A29" s="2"/>
      <c r="B29" s="1" t="s">
        <v>21</v>
      </c>
      <c r="C29" s="5">
        <v>2500</v>
      </c>
      <c r="D29" s="5">
        <v>3750</v>
      </c>
      <c r="E29" s="5">
        <v>4927</v>
      </c>
      <c r="F29" s="5">
        <f t="shared" si="0"/>
        <v>11177</v>
      </c>
      <c r="G29" s="2"/>
      <c r="H29" s="2"/>
      <c r="I29" s="2"/>
    </row>
    <row r="30" spans="1:9" ht="12.75">
      <c r="A30" s="2"/>
      <c r="B30" s="1" t="s">
        <v>22</v>
      </c>
      <c r="C30" s="5">
        <v>2800</v>
      </c>
      <c r="D30" s="5">
        <v>3621</v>
      </c>
      <c r="E30" s="5">
        <v>7366</v>
      </c>
      <c r="F30" s="5">
        <f t="shared" si="0"/>
        <v>13787</v>
      </c>
      <c r="G30" s="2"/>
      <c r="H30" s="2"/>
      <c r="I30" s="2"/>
    </row>
    <row r="31" spans="1:9" ht="12.75">
      <c r="A31" s="2"/>
      <c r="B31" s="1" t="s">
        <v>23</v>
      </c>
      <c r="C31" s="5">
        <v>3574</v>
      </c>
      <c r="D31" s="5">
        <v>6200</v>
      </c>
      <c r="E31" s="5">
        <v>12205</v>
      </c>
      <c r="F31" s="5">
        <f t="shared" si="0"/>
        <v>21979</v>
      </c>
      <c r="G31" s="2"/>
      <c r="H31" s="2"/>
      <c r="I31" s="2"/>
    </row>
    <row r="32" spans="1:9" ht="12.75">
      <c r="A32" s="2"/>
      <c r="B32" s="1" t="s">
        <v>24</v>
      </c>
      <c r="C32" s="5">
        <v>13320</v>
      </c>
      <c r="D32" s="5">
        <v>16700</v>
      </c>
      <c r="E32" s="5">
        <v>19420</v>
      </c>
      <c r="F32" s="5">
        <f t="shared" si="0"/>
        <v>49440</v>
      </c>
      <c r="G32" s="2"/>
      <c r="H32" s="2"/>
      <c r="I32" s="2"/>
    </row>
    <row r="33" spans="1:9" ht="12.75">
      <c r="A33" s="2"/>
      <c r="B33" s="1" t="s">
        <v>25</v>
      </c>
      <c r="C33" s="5">
        <v>5720</v>
      </c>
      <c r="D33" s="5">
        <v>6150</v>
      </c>
      <c r="E33" s="5">
        <v>11220</v>
      </c>
      <c r="F33" s="5">
        <f t="shared" si="0"/>
        <v>23090</v>
      </c>
      <c r="G33" s="2"/>
      <c r="H33" s="2"/>
      <c r="I33" s="2"/>
    </row>
    <row r="34" spans="1:9" ht="12.75">
      <c r="A34" s="2"/>
      <c r="B34" s="1" t="s">
        <v>26</v>
      </c>
      <c r="C34" s="5">
        <v>860</v>
      </c>
      <c r="D34" s="5">
        <v>1200</v>
      </c>
      <c r="E34" s="5">
        <v>5938</v>
      </c>
      <c r="F34" s="5">
        <f t="shared" si="0"/>
        <v>7998</v>
      </c>
      <c r="G34" s="2"/>
      <c r="H34" s="2"/>
      <c r="I34" s="2"/>
    </row>
    <row r="35" spans="1:9" ht="12.75">
      <c r="A35" s="2"/>
      <c r="B35" s="1" t="s">
        <v>27</v>
      </c>
      <c r="C35" s="5">
        <v>5185</v>
      </c>
      <c r="D35" s="5">
        <v>5588</v>
      </c>
      <c r="E35" s="5">
        <v>4854</v>
      </c>
      <c r="F35" s="5">
        <f t="shared" si="0"/>
        <v>15627</v>
      </c>
      <c r="G35" s="2"/>
      <c r="H35" s="2"/>
      <c r="I35" s="2"/>
    </row>
    <row r="36" spans="1:9" ht="12.75">
      <c r="A36" s="2"/>
      <c r="B36" s="1" t="s">
        <v>28</v>
      </c>
      <c r="C36" s="5">
        <v>6358</v>
      </c>
      <c r="D36" s="5">
        <v>9737</v>
      </c>
      <c r="E36" s="5">
        <v>6867</v>
      </c>
      <c r="F36" s="5">
        <f t="shared" si="0"/>
        <v>22962</v>
      </c>
      <c r="G36" s="2"/>
      <c r="H36" s="2"/>
      <c r="I36" s="2"/>
    </row>
    <row r="37" spans="1:9" ht="12.75">
      <c r="A37" s="2"/>
      <c r="B37" s="1" t="s">
        <v>29</v>
      </c>
      <c r="C37" s="5">
        <v>2949</v>
      </c>
      <c r="D37" s="5">
        <v>3496</v>
      </c>
      <c r="E37" s="5">
        <v>133</v>
      </c>
      <c r="F37" s="5">
        <f t="shared" si="0"/>
        <v>6578</v>
      </c>
      <c r="G37" s="2"/>
      <c r="H37" s="2"/>
      <c r="I37" s="2"/>
    </row>
    <row r="38" spans="1:9" ht="12.75">
      <c r="A38" s="2"/>
      <c r="B38" s="1" t="s">
        <v>30</v>
      </c>
      <c r="C38" s="5">
        <v>743</v>
      </c>
      <c r="D38" s="5">
        <v>1349</v>
      </c>
      <c r="E38" s="5">
        <v>4910</v>
      </c>
      <c r="F38" s="5">
        <f t="shared" si="0"/>
        <v>7002</v>
      </c>
      <c r="G38" s="2"/>
      <c r="H38" s="2"/>
      <c r="I38" s="2"/>
    </row>
    <row r="39" spans="1:9" ht="12.75">
      <c r="A39" s="2"/>
      <c r="B39" s="1" t="s">
        <v>31</v>
      </c>
      <c r="C39" s="5">
        <v>852</v>
      </c>
      <c r="D39" s="5">
        <v>1056</v>
      </c>
      <c r="E39" s="5">
        <v>1227</v>
      </c>
      <c r="F39" s="5">
        <f t="shared" si="0"/>
        <v>3135</v>
      </c>
      <c r="G39" s="2"/>
      <c r="H39" s="2"/>
      <c r="I39" s="2"/>
    </row>
    <row r="40" spans="1:9" ht="12.75">
      <c r="A40" s="2"/>
      <c r="B40" s="1" t="s">
        <v>32</v>
      </c>
      <c r="C40" s="5">
        <v>1748</v>
      </c>
      <c r="D40" s="5">
        <v>2600</v>
      </c>
      <c r="E40" s="5">
        <v>2679</v>
      </c>
      <c r="F40" s="5">
        <f t="shared" si="0"/>
        <v>7027</v>
      </c>
      <c r="G40" s="2"/>
      <c r="H40" s="2"/>
      <c r="I40" s="2"/>
    </row>
    <row r="41" spans="1:9" ht="12.75">
      <c r="A41" s="2"/>
      <c r="B41" s="1" t="s">
        <v>33</v>
      </c>
      <c r="C41" s="5">
        <v>3253</v>
      </c>
      <c r="D41" s="5">
        <v>3560</v>
      </c>
      <c r="E41" s="5">
        <v>8900</v>
      </c>
      <c r="F41" s="5">
        <f t="shared" si="0"/>
        <v>15713</v>
      </c>
      <c r="G41" s="2"/>
      <c r="H41" s="2"/>
      <c r="I41" s="2"/>
    </row>
    <row r="42" spans="1:9" ht="12.75">
      <c r="A42" s="2"/>
      <c r="B42" s="1" t="s">
        <v>34</v>
      </c>
      <c r="C42" s="5">
        <v>275</v>
      </c>
      <c r="D42" s="5">
        <v>260</v>
      </c>
      <c r="E42" s="5">
        <v>656</v>
      </c>
      <c r="F42" s="5">
        <f t="shared" si="0"/>
        <v>1191</v>
      </c>
      <c r="G42" s="2"/>
      <c r="H42" s="2"/>
      <c r="I42" s="2"/>
    </row>
    <row r="43" spans="1:9" ht="12.75">
      <c r="A43" s="2"/>
      <c r="B43" s="1" t="s">
        <v>35</v>
      </c>
      <c r="C43" s="5">
        <v>2484</v>
      </c>
      <c r="D43" s="5">
        <v>2645</v>
      </c>
      <c r="E43" s="5">
        <v>3049</v>
      </c>
      <c r="F43" s="5">
        <f t="shared" si="0"/>
        <v>8178</v>
      </c>
      <c r="G43" s="2"/>
      <c r="H43" s="2"/>
      <c r="I43" s="2"/>
    </row>
    <row r="44" spans="1:9" ht="12.75">
      <c r="A44" s="2"/>
      <c r="B44" s="1" t="s">
        <v>36</v>
      </c>
      <c r="C44" s="5">
        <v>15149</v>
      </c>
      <c r="D44" s="5">
        <v>10700</v>
      </c>
      <c r="E44" s="5">
        <v>13373</v>
      </c>
      <c r="F44" s="5">
        <f t="shared" si="0"/>
        <v>39222</v>
      </c>
      <c r="G44" s="2"/>
      <c r="H44" s="2"/>
      <c r="I44" s="2"/>
    </row>
    <row r="45" spans="1:9" ht="12.75">
      <c r="A45" s="2"/>
      <c r="B45" s="1" t="s">
        <v>37</v>
      </c>
      <c r="C45" s="5">
        <v>5290</v>
      </c>
      <c r="D45" s="5">
        <v>5521</v>
      </c>
      <c r="E45" s="5">
        <v>6065</v>
      </c>
      <c r="F45" s="5">
        <f t="shared" si="0"/>
        <v>16876</v>
      </c>
      <c r="G45" s="2"/>
      <c r="H45" s="2"/>
      <c r="I45" s="2"/>
    </row>
    <row r="46" spans="1:9" ht="12.75">
      <c r="A46" s="2"/>
      <c r="B46" s="1" t="s">
        <v>38</v>
      </c>
      <c r="C46" s="5">
        <v>3016</v>
      </c>
      <c r="D46" s="5">
        <v>5340</v>
      </c>
      <c r="E46" s="5">
        <v>27336</v>
      </c>
      <c r="F46" s="5">
        <f t="shared" si="0"/>
        <v>35692</v>
      </c>
      <c r="G46" s="2"/>
      <c r="H46" s="2"/>
      <c r="I46" s="2"/>
    </row>
    <row r="47" spans="1:9" ht="12.75">
      <c r="A47" s="2"/>
      <c r="B47" s="1" t="s">
        <v>39</v>
      </c>
      <c r="C47" s="5">
        <v>1209</v>
      </c>
      <c r="D47" s="5">
        <v>1767</v>
      </c>
      <c r="E47" s="5">
        <v>4745</v>
      </c>
      <c r="F47" s="5">
        <f t="shared" si="0"/>
        <v>7721</v>
      </c>
      <c r="G47" s="2"/>
      <c r="H47" s="2"/>
      <c r="I47" s="2"/>
    </row>
    <row r="48" spans="1:9" ht="12.75">
      <c r="A48" s="2"/>
      <c r="B48" s="1" t="s">
        <v>40</v>
      </c>
      <c r="C48" s="5">
        <v>1998</v>
      </c>
      <c r="D48" s="5">
        <v>3136</v>
      </c>
      <c r="E48" s="5">
        <v>2860</v>
      </c>
      <c r="F48" s="5">
        <f t="shared" si="0"/>
        <v>7994</v>
      </c>
      <c r="G48" s="2"/>
      <c r="H48" s="2"/>
      <c r="I48" s="2"/>
    </row>
    <row r="49" spans="1:9" ht="12.75">
      <c r="A49" s="2"/>
      <c r="B49" s="1" t="s">
        <v>41</v>
      </c>
      <c r="C49" s="5">
        <v>2558</v>
      </c>
      <c r="D49" s="5">
        <v>2752</v>
      </c>
      <c r="E49" s="5">
        <v>4385</v>
      </c>
      <c r="F49" s="5">
        <f t="shared" si="0"/>
        <v>9695</v>
      </c>
      <c r="G49" s="2"/>
      <c r="H49" s="2"/>
      <c r="I49" s="2"/>
    </row>
    <row r="50" spans="1:9" ht="12.75">
      <c r="A50" s="2"/>
      <c r="B50" s="1" t="s">
        <v>42</v>
      </c>
      <c r="C50" s="5">
        <v>4728</v>
      </c>
      <c r="D50" s="5">
        <v>5840</v>
      </c>
      <c r="E50" s="5">
        <v>5257</v>
      </c>
      <c r="F50" s="5">
        <f t="shared" si="0"/>
        <v>15825</v>
      </c>
      <c r="G50" s="2"/>
      <c r="H50" s="2"/>
      <c r="I50" s="2"/>
    </row>
    <row r="51" spans="1:9" ht="12.75">
      <c r="A51" s="2"/>
      <c r="B51" s="1" t="s">
        <v>43</v>
      </c>
      <c r="C51" s="5">
        <v>84</v>
      </c>
      <c r="D51" s="5">
        <v>72</v>
      </c>
      <c r="E51" s="5">
        <v>5102</v>
      </c>
      <c r="F51" s="5">
        <f t="shared" si="0"/>
        <v>5258</v>
      </c>
      <c r="G51" s="2"/>
      <c r="H51" s="2"/>
      <c r="I51" s="2"/>
    </row>
    <row r="52" spans="1:9" ht="12.75">
      <c r="A52" s="2"/>
      <c r="B52" s="1" t="s">
        <v>44</v>
      </c>
      <c r="C52" s="5">
        <v>3061</v>
      </c>
      <c r="D52" s="5">
        <v>5260</v>
      </c>
      <c r="E52" s="5">
        <v>8590</v>
      </c>
      <c r="F52" s="5">
        <f t="shared" si="0"/>
        <v>16911</v>
      </c>
      <c r="G52" s="2"/>
      <c r="H52" s="2"/>
      <c r="I52" s="2"/>
    </row>
    <row r="53" spans="1:9" ht="12.75">
      <c r="A53" s="2"/>
      <c r="B53" s="1" t="s">
        <v>45</v>
      </c>
      <c r="C53" s="5">
        <v>2418</v>
      </c>
      <c r="D53" s="5">
        <v>3712</v>
      </c>
      <c r="E53" s="5">
        <v>27500</v>
      </c>
      <c r="F53" s="5">
        <f t="shared" si="0"/>
        <v>33630</v>
      </c>
      <c r="G53" s="2"/>
      <c r="H53" s="2"/>
      <c r="I53" s="2"/>
    </row>
    <row r="54" spans="1:9" ht="12.75">
      <c r="A54" s="2"/>
      <c r="B54" s="1" t="s">
        <v>46</v>
      </c>
      <c r="C54" s="5">
        <v>6752</v>
      </c>
      <c r="D54" s="5">
        <v>8570</v>
      </c>
      <c r="E54" s="5">
        <v>520</v>
      </c>
      <c r="F54" s="5">
        <f t="shared" si="0"/>
        <v>15842</v>
      </c>
      <c r="G54" s="2"/>
      <c r="H54" s="2"/>
      <c r="I54" s="2"/>
    </row>
    <row r="55" spans="1:9" ht="12.75">
      <c r="A55" s="2"/>
      <c r="B55" s="7"/>
      <c r="C55" s="8"/>
      <c r="D55" s="8"/>
      <c r="E55" s="8"/>
      <c r="F55" s="8"/>
      <c r="G55" s="8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2004-03-03T14:07:21Z</cp:lastPrinted>
  <dcterms:created xsi:type="dcterms:W3CDTF">2004-01-20T18:06:15Z</dcterms:created>
  <dcterms:modified xsi:type="dcterms:W3CDTF">2004-03-03T14:07:33Z</dcterms:modified>
  <cp:category/>
  <cp:version/>
  <cp:contentType/>
  <cp:contentStatus/>
</cp:coreProperties>
</file>