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4" sheetId="1" r:id="rId1"/>
  </sheets>
  <definedNames>
    <definedName name="\a">'PENS214'!$IV$1</definedName>
    <definedName name="\f">'PENS214'!$IV$1</definedName>
    <definedName name="\i">'PENS214'!$IV$1</definedName>
    <definedName name="_Regression_Int" localSheetId="0" hidden="1">1</definedName>
    <definedName name="A_IMPRESIÓN_IM">'PENS214'!$A$1:$O$59</definedName>
    <definedName name="_xlnm.Print_Area" localSheetId="0">'PENS214'!$A$1:$P$54</definedName>
    <definedName name="Imprimir_área_IM" localSheetId="0">'PENS214'!$A$1:$P$54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<sst xmlns="http://schemas.openxmlformats.org/spreadsheetml/2006/main" count="64" uniqueCount="46">
  <si>
    <t xml:space="preserve">  PAGO A </t>
  </si>
  <si>
    <t xml:space="preserve">  EXTRAOR-</t>
  </si>
  <si>
    <t>OTRO</t>
  </si>
  <si>
    <t xml:space="preserve">       T O T A L</t>
  </si>
  <si>
    <t xml:space="preserve">    F O R A N E O S</t>
  </si>
  <si>
    <t xml:space="preserve">   L O C A L E S</t>
  </si>
  <si>
    <t>PAGO EXTERIOR</t>
  </si>
  <si>
    <t xml:space="preserve"> DOMICILIO</t>
  </si>
  <si>
    <t xml:space="preserve">  DINARIOS</t>
  </si>
  <si>
    <t xml:space="preserve">MONTO </t>
  </si>
  <si>
    <t>M E S</t>
  </si>
  <si>
    <t>NUMERO 1/</t>
  </si>
  <si>
    <t>MONTO 2/</t>
  </si>
  <si>
    <t>NUMERO</t>
  </si>
  <si>
    <t>MONTO</t>
  </si>
  <si>
    <t xml:space="preserve">  MONTO 3/</t>
  </si>
  <si>
    <t>4/</t>
  </si>
  <si>
    <t>TOTAL</t>
  </si>
  <si>
    <t>ENERO</t>
  </si>
  <si>
    <t>FEBRERO 5/</t>
  </si>
  <si>
    <t xml:space="preserve"> </t>
  </si>
  <si>
    <t>MARZO</t>
  </si>
  <si>
    <t xml:space="preserve">ABRIL  </t>
  </si>
  <si>
    <t xml:space="preserve">MAYO   </t>
  </si>
  <si>
    <t>JUNIO</t>
  </si>
  <si>
    <t>JULIO 6/</t>
  </si>
  <si>
    <t>AGOSTO</t>
  </si>
  <si>
    <t xml:space="preserve">SEPTIEMBRE  </t>
  </si>
  <si>
    <t xml:space="preserve">OCTUBRE     </t>
  </si>
  <si>
    <t>NOVIEMBRE</t>
  </si>
  <si>
    <t xml:space="preserve">DICIEMBRE </t>
  </si>
  <si>
    <t xml:space="preserve">AGUINALDO   </t>
  </si>
  <si>
    <t xml:space="preserve"> 2A. PARTE  </t>
  </si>
  <si>
    <t xml:space="preserve"> 1A. PARTE  </t>
  </si>
  <si>
    <t>ANUARIO ESTADISTICO 2001</t>
  </si>
  <si>
    <t>(1) NUMERO DE CHEQUES</t>
  </si>
  <si>
    <t>(2) SE CONSIDERA EL GASTO DE PENSIONES ORDINARIA Y TRATO ESPECIAL</t>
  </si>
  <si>
    <t>(3) SE INCLUYE EL COSTO DE PRIMEROS PAGOS TRATO ESPECIAL, PAGOS UNICOS, PRIMEROS PAGOS LOCALES Y FORANEOS Y PAGOS POR CUENTA UNITARIA</t>
  </si>
  <si>
    <t xml:space="preserve">(4) SE INCLUYE DE TRATO ESPECIAL : SERVICIO MEDICO, SEGURO COLECTIVO DE VIDA A CARGO DEL ISSSTE, CUOTAS Y APORTACIONES Y </t>
  </si>
  <si>
    <t xml:space="preserve">    CHEQUES CANCELADOS . DE NOMINA ORDINARIA : LOS CHEQUES CANCELADOS, RECUPERACION DE PENSIONES A TRAVES DE GASTOS DE FUNERAL, </t>
  </si>
  <si>
    <t xml:space="preserve">    SEGURO COLECTIVO DE VIDA A CARGO DEL ISSSTE Y NO INCLUYE EL SERVICIO MEDICO POR 690,600.1 MILES DE PESOS</t>
  </si>
  <si>
    <t xml:space="preserve">(5) SE INCLUYE LA REPERCUSION DEL INCREMENTO DEL 6.5% DEL MES DE ENERO, AUTORIZADO A PARTIR DEL 1 DE ENERO DE 2001. </t>
  </si>
  <si>
    <t>(6) SE INCLUYE EL PAGO DE 5 DIAS ADICIONALES POR AJUSTE AL CALENDARIO ANUAL (360 A 365)</t>
  </si>
  <si>
    <t>(7) SE PAGO EN EL MES DE DICIEMBRE 2001.</t>
  </si>
  <si>
    <t>(8) SE PAGO LA MAYOR PARTE EN ENERO, Y DIFERENCIAS DE FEBRERO A NOVIEMBRE 2001.</t>
  </si>
  <si>
    <t xml:space="preserve">2.1.4 COSTO DE PENSIONES Y NUMERO DE CHEQUES, 2001  ( MILES DE PESOS )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</si>
</sst>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.0_);\(#,##0.0\)"/>
    <numFmt numFmtId="166" formatCode="#,##0_);\(#,##0\)"/>
  </numFmts>
  <fonts count="4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164" fontId="3" fillId="0" borderId="0" xfId="0" applyNumberFormat="1" applyFont="1" applyAlignment="1" applyProtection="1" quotePrefix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5"/>
  <sheetViews>
    <sheetView showGridLines="0" tabSelected="1" view="pageBreakPreview" zoomScale="60" zoomScaleNormal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13.625" style="0" customWidth="1"/>
    <col min="3" max="3" width="11.25390625" style="0" customWidth="1"/>
    <col min="4" max="4" width="14.625" style="0" customWidth="1"/>
    <col min="5" max="5" width="8.625" style="0" customWidth="1"/>
    <col min="6" max="6" width="13.625" style="0" customWidth="1"/>
    <col min="7" max="7" width="10.625" style="0" customWidth="1"/>
    <col min="8" max="8" width="13.625" style="0" customWidth="1"/>
    <col min="9" max="9" width="7.625" style="0" customWidth="1"/>
    <col min="10" max="10" width="10.625" style="0" customWidth="1"/>
    <col min="11" max="11" width="8.00390625" style="0" customWidth="1"/>
    <col min="12" max="12" width="9.625" style="0" customWidth="1"/>
    <col min="13" max="13" width="12.25390625" style="0" customWidth="1"/>
    <col min="14" max="14" width="10.625" style="0" customWidth="1"/>
    <col min="15" max="16" width="2.6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18" t="s">
        <v>34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17" t="s">
        <v>45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8"/>
      <c r="C7" s="8"/>
      <c r="D7" s="8"/>
      <c r="E7" s="8"/>
      <c r="F7" s="8"/>
      <c r="G7" s="8"/>
      <c r="H7" s="8"/>
      <c r="I7" s="8"/>
      <c r="J7" s="8"/>
      <c r="K7" s="9" t="s">
        <v>0</v>
      </c>
      <c r="L7" s="8"/>
      <c r="M7" s="9" t="s">
        <v>1</v>
      </c>
      <c r="N7" s="10" t="s">
        <v>2</v>
      </c>
      <c r="O7" s="8"/>
    </row>
    <row r="8" spans="1:15" ht="12.75">
      <c r="A8" s="2"/>
      <c r="B8" s="2"/>
      <c r="C8" s="1" t="s">
        <v>3</v>
      </c>
      <c r="D8" s="2"/>
      <c r="E8" s="1" t="s">
        <v>4</v>
      </c>
      <c r="F8" s="2"/>
      <c r="G8" s="1" t="s">
        <v>5</v>
      </c>
      <c r="H8" s="2"/>
      <c r="I8" s="1" t="s">
        <v>6</v>
      </c>
      <c r="J8" s="2"/>
      <c r="K8" s="1" t="s">
        <v>7</v>
      </c>
      <c r="L8" s="2"/>
      <c r="M8" s="1" t="s">
        <v>8</v>
      </c>
      <c r="N8" s="4" t="s">
        <v>9</v>
      </c>
      <c r="O8" s="2"/>
    </row>
    <row r="9" spans="1:15" ht="12.75">
      <c r="A9" s="2"/>
      <c r="B9" s="4" t="s">
        <v>10</v>
      </c>
      <c r="C9" s="1" t="s">
        <v>11</v>
      </c>
      <c r="D9" s="4" t="s">
        <v>12</v>
      </c>
      <c r="E9" s="4" t="s">
        <v>13</v>
      </c>
      <c r="F9" s="4" t="s">
        <v>14</v>
      </c>
      <c r="G9" s="4" t="s">
        <v>13</v>
      </c>
      <c r="H9" s="4" t="s">
        <v>14</v>
      </c>
      <c r="I9" s="4" t="s">
        <v>13</v>
      </c>
      <c r="J9" s="4" t="s">
        <v>14</v>
      </c>
      <c r="K9" s="4" t="s">
        <v>13</v>
      </c>
      <c r="L9" s="4" t="s">
        <v>14</v>
      </c>
      <c r="M9" s="1" t="s">
        <v>15</v>
      </c>
      <c r="N9" s="5" t="s">
        <v>16</v>
      </c>
      <c r="O9" s="2"/>
    </row>
    <row r="10" spans="1:15" ht="12.75">
      <c r="A10" s="2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4" t="s">
        <v>17</v>
      </c>
      <c r="D12" s="12">
        <f>SUM(D14:D40)</f>
        <v>20101614.499999996</v>
      </c>
      <c r="F12" s="12">
        <f>SUM(F14:F40)</f>
        <v>12570991.1</v>
      </c>
      <c r="H12" s="12">
        <f>SUM(H14:H40)</f>
        <v>6688020.000000001</v>
      </c>
      <c r="I12" s="12"/>
      <c r="J12" s="12">
        <f>SUM(J14:J40)</f>
        <v>33163.3</v>
      </c>
      <c r="K12" s="12"/>
      <c r="L12" s="12">
        <f>SUM(L14:L40)</f>
        <v>4243.900000000001</v>
      </c>
      <c r="M12" s="12">
        <f>SUM(M14:M40)</f>
        <v>821922.3999999999</v>
      </c>
      <c r="N12" s="12">
        <f>SUM(N14:N40)</f>
        <v>-16726.20000000042</v>
      </c>
      <c r="O12" s="2"/>
    </row>
    <row r="13" spans="1:15" ht="12.75">
      <c r="A13" s="2"/>
      <c r="B13" s="2"/>
      <c r="M13" s="12"/>
      <c r="N13" s="12"/>
      <c r="O13" s="2"/>
    </row>
    <row r="14" spans="1:15" ht="12.75">
      <c r="A14" s="2"/>
      <c r="B14" s="1" t="s">
        <v>18</v>
      </c>
      <c r="C14" s="13">
        <v>373086</v>
      </c>
      <c r="D14" s="12">
        <v>1369205</v>
      </c>
      <c r="E14" s="13">
        <v>234045</v>
      </c>
      <c r="F14" s="12">
        <v>824047</v>
      </c>
      <c r="G14" s="13">
        <v>138203</v>
      </c>
      <c r="H14" s="12">
        <v>449698.7</v>
      </c>
      <c r="I14" s="13">
        <v>718</v>
      </c>
      <c r="J14" s="12">
        <v>2291</v>
      </c>
      <c r="K14" s="13">
        <v>120</v>
      </c>
      <c r="L14" s="12">
        <v>312.6</v>
      </c>
      <c r="M14" s="12">
        <v>91703.7</v>
      </c>
      <c r="N14" s="12">
        <v>1152.0000000009313</v>
      </c>
      <c r="O14" s="2"/>
    </row>
    <row r="15" spans="1:15" ht="12.75">
      <c r="A15" s="2"/>
      <c r="B15" s="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2"/>
      <c r="N15" s="12"/>
      <c r="O15" s="2"/>
    </row>
    <row r="16" spans="1:15" ht="12.75">
      <c r="A16" s="2"/>
      <c r="B16" s="1" t="s">
        <v>19</v>
      </c>
      <c r="C16" s="13">
        <v>375599</v>
      </c>
      <c r="D16" s="12">
        <v>1548485.2</v>
      </c>
      <c r="E16" s="13">
        <v>235749</v>
      </c>
      <c r="F16" s="12">
        <v>936954.6</v>
      </c>
      <c r="G16" s="13">
        <v>139012</v>
      </c>
      <c r="H16" s="12">
        <v>509612.2</v>
      </c>
      <c r="I16" s="13">
        <v>720</v>
      </c>
      <c r="J16" s="12">
        <v>2599.8</v>
      </c>
      <c r="K16" s="13">
        <v>118</v>
      </c>
      <c r="L16" s="12">
        <v>341.8</v>
      </c>
      <c r="M16" s="12">
        <v>98863.2</v>
      </c>
      <c r="N16" s="12">
        <v>113.5999999998603</v>
      </c>
      <c r="O16" s="2"/>
    </row>
    <row r="17" spans="1:15" ht="12.75">
      <c r="A17" s="2"/>
      <c r="B17" s="2"/>
      <c r="C17" s="13"/>
      <c r="D17" s="12"/>
      <c r="E17" s="13"/>
      <c r="F17" s="14" t="s">
        <v>20</v>
      </c>
      <c r="G17" s="13"/>
      <c r="H17" s="14" t="s">
        <v>20</v>
      </c>
      <c r="I17" s="13"/>
      <c r="J17" s="14" t="s">
        <v>20</v>
      </c>
      <c r="K17" s="13"/>
      <c r="L17" s="14" t="s">
        <v>20</v>
      </c>
      <c r="M17" s="12"/>
      <c r="N17" s="12"/>
      <c r="O17" s="2"/>
    </row>
    <row r="18" spans="1:15" ht="12.75">
      <c r="A18" s="2"/>
      <c r="B18" s="1" t="s">
        <v>21</v>
      </c>
      <c r="C18" s="13">
        <v>378923</v>
      </c>
      <c r="D18" s="12">
        <v>1477725.9</v>
      </c>
      <c r="E18" s="13">
        <v>238295</v>
      </c>
      <c r="F18" s="12">
        <v>903299.9</v>
      </c>
      <c r="G18" s="13">
        <v>139788</v>
      </c>
      <c r="H18" s="12">
        <v>486469.5</v>
      </c>
      <c r="I18" s="13">
        <v>723</v>
      </c>
      <c r="J18" s="12">
        <v>2468.4</v>
      </c>
      <c r="K18" s="13">
        <v>117</v>
      </c>
      <c r="L18" s="12">
        <v>321.6</v>
      </c>
      <c r="M18" s="12">
        <v>84895.2</v>
      </c>
      <c r="N18" s="12">
        <v>271.30000000004657</v>
      </c>
      <c r="O18" s="2"/>
    </row>
    <row r="19" spans="1:15" ht="12.75">
      <c r="A19" s="2"/>
      <c r="B19" s="2"/>
      <c r="C19" s="13"/>
      <c r="D19" s="12"/>
      <c r="E19" s="13"/>
      <c r="F19" s="12"/>
      <c r="G19" s="13"/>
      <c r="H19" s="12"/>
      <c r="I19" s="13"/>
      <c r="J19" s="12"/>
      <c r="K19" s="13"/>
      <c r="L19" s="12"/>
      <c r="M19" s="12"/>
      <c r="N19" s="12"/>
      <c r="O19" s="2"/>
    </row>
    <row r="20" spans="1:15" ht="12.75">
      <c r="A20" s="2"/>
      <c r="B20" s="1" t="s">
        <v>22</v>
      </c>
      <c r="C20" s="13">
        <v>382456</v>
      </c>
      <c r="D20" s="12">
        <v>1500996.7</v>
      </c>
      <c r="E20" s="13">
        <v>240822</v>
      </c>
      <c r="F20" s="12">
        <v>921963.8</v>
      </c>
      <c r="G20" s="13">
        <v>140802</v>
      </c>
      <c r="H20" s="12">
        <v>492541</v>
      </c>
      <c r="I20" s="13">
        <v>717</v>
      </c>
      <c r="J20" s="12">
        <v>2435.9</v>
      </c>
      <c r="K20" s="13">
        <v>115</v>
      </c>
      <c r="L20" s="12">
        <v>318.3</v>
      </c>
      <c r="M20" s="12">
        <v>84660</v>
      </c>
      <c r="N20" s="12">
        <v>-922.2999999998137</v>
      </c>
      <c r="O20" s="2"/>
    </row>
    <row r="21" spans="1:15" ht="12.75">
      <c r="A21" s="2"/>
      <c r="B21" s="2"/>
      <c r="C21" s="13"/>
      <c r="D21" s="12"/>
      <c r="E21" s="15" t="s">
        <v>20</v>
      </c>
      <c r="F21" s="12"/>
      <c r="G21" s="15" t="s">
        <v>20</v>
      </c>
      <c r="H21" s="12"/>
      <c r="I21" s="15" t="s">
        <v>20</v>
      </c>
      <c r="J21" s="12"/>
      <c r="K21" s="15" t="s">
        <v>20</v>
      </c>
      <c r="L21" s="12"/>
      <c r="M21" s="12"/>
      <c r="N21" s="12"/>
      <c r="O21" s="2"/>
    </row>
    <row r="22" spans="1:15" ht="12.75">
      <c r="A22" s="2"/>
      <c r="B22" s="1" t="s">
        <v>23</v>
      </c>
      <c r="C22" s="13">
        <v>385421</v>
      </c>
      <c r="D22" s="12">
        <v>1440256</v>
      </c>
      <c r="E22" s="13">
        <v>242959</v>
      </c>
      <c r="F22" s="12">
        <v>936769.2</v>
      </c>
      <c r="G22" s="13">
        <v>141633</v>
      </c>
      <c r="H22" s="12">
        <v>497486.4</v>
      </c>
      <c r="I22" s="13">
        <v>715</v>
      </c>
      <c r="J22" s="12">
        <v>2437.1</v>
      </c>
      <c r="K22" s="13">
        <v>114</v>
      </c>
      <c r="L22" s="12">
        <v>318.2</v>
      </c>
      <c r="M22" s="12">
        <v>1669.4</v>
      </c>
      <c r="N22" s="12">
        <v>1575.6999999999534</v>
      </c>
      <c r="O22" s="2"/>
    </row>
    <row r="23" spans="1:15" ht="12.75">
      <c r="A23" s="2"/>
      <c r="B23" s="2"/>
      <c r="C23" s="13"/>
      <c r="D23" s="12"/>
      <c r="E23" s="15" t="s">
        <v>20</v>
      </c>
      <c r="F23" s="12"/>
      <c r="G23" s="15" t="s">
        <v>20</v>
      </c>
      <c r="H23" s="12"/>
      <c r="I23" s="15" t="s">
        <v>20</v>
      </c>
      <c r="J23" s="12"/>
      <c r="K23" s="15" t="s">
        <v>20</v>
      </c>
      <c r="L23" s="12"/>
      <c r="M23" s="12"/>
      <c r="N23" s="12"/>
      <c r="O23" s="2"/>
    </row>
    <row r="24" spans="1:15" ht="12.75">
      <c r="A24" s="2"/>
      <c r="B24" s="1" t="s">
        <v>24</v>
      </c>
      <c r="C24" s="13">
        <v>387672</v>
      </c>
      <c r="D24" s="12">
        <v>1533429.2</v>
      </c>
      <c r="E24" s="13">
        <v>244565</v>
      </c>
      <c r="F24" s="12">
        <v>948040.2</v>
      </c>
      <c r="G24" s="13">
        <v>142277</v>
      </c>
      <c r="H24" s="12">
        <v>501551.5</v>
      </c>
      <c r="I24" s="13">
        <v>717</v>
      </c>
      <c r="J24" s="12">
        <v>2432</v>
      </c>
      <c r="K24" s="13">
        <v>113</v>
      </c>
      <c r="L24" s="12">
        <v>316.8</v>
      </c>
      <c r="M24" s="12">
        <v>86438.8</v>
      </c>
      <c r="N24" s="12">
        <v>-5350.100000000093</v>
      </c>
      <c r="O24" s="2"/>
    </row>
    <row r="25" spans="1:15" ht="12.75">
      <c r="A25" s="2"/>
      <c r="B25" s="2"/>
      <c r="C25" s="13"/>
      <c r="D25" s="12"/>
      <c r="E25" s="13"/>
      <c r="F25" s="12"/>
      <c r="G25" s="13"/>
      <c r="H25" s="12"/>
      <c r="I25" s="13"/>
      <c r="J25" s="12"/>
      <c r="K25" s="13"/>
      <c r="L25" s="12"/>
      <c r="M25" s="12"/>
      <c r="N25" s="12"/>
      <c r="O25" s="2"/>
    </row>
    <row r="26" spans="1:15" ht="12.75">
      <c r="A26" s="2"/>
      <c r="B26" s="1" t="s">
        <v>25</v>
      </c>
      <c r="C26" s="13">
        <v>387608</v>
      </c>
      <c r="D26" s="12">
        <v>1761618.2</v>
      </c>
      <c r="E26" s="13">
        <v>244515</v>
      </c>
      <c r="F26" s="12">
        <v>1099072.2</v>
      </c>
      <c r="G26" s="13">
        <v>142266</v>
      </c>
      <c r="H26" s="12">
        <v>581542.2</v>
      </c>
      <c r="I26" s="13">
        <v>714</v>
      </c>
      <c r="J26" s="12">
        <v>2819.7</v>
      </c>
      <c r="K26" s="13">
        <v>113</v>
      </c>
      <c r="L26" s="12">
        <v>366.3</v>
      </c>
      <c r="M26" s="12">
        <v>81829.2</v>
      </c>
      <c r="N26" s="12">
        <v>-4011.4000000001397</v>
      </c>
      <c r="O26" s="2"/>
    </row>
    <row r="27" spans="1:15" ht="12.75">
      <c r="A27" s="2"/>
      <c r="B27" s="2"/>
      <c r="C27" s="13"/>
      <c r="D27" s="12"/>
      <c r="E27" s="13"/>
      <c r="F27" s="12"/>
      <c r="G27" s="13"/>
      <c r="H27" s="12"/>
      <c r="I27" s="13"/>
      <c r="J27" s="12"/>
      <c r="K27" s="13"/>
      <c r="L27" s="12"/>
      <c r="M27" s="12"/>
      <c r="N27" s="12"/>
      <c r="O27" s="2"/>
    </row>
    <row r="28" spans="1:15" ht="12.75">
      <c r="A28" s="2"/>
      <c r="B28" s="1" t="s">
        <v>26</v>
      </c>
      <c r="C28" s="13">
        <v>389446</v>
      </c>
      <c r="D28" s="12">
        <v>1517325.2</v>
      </c>
      <c r="E28" s="13">
        <v>245878</v>
      </c>
      <c r="F28" s="12">
        <v>958456.6</v>
      </c>
      <c r="G28" s="13">
        <v>142741</v>
      </c>
      <c r="H28" s="12">
        <v>506239.5</v>
      </c>
      <c r="I28" s="13">
        <v>717</v>
      </c>
      <c r="J28" s="12">
        <v>2512.2</v>
      </c>
      <c r="K28" s="13">
        <v>110</v>
      </c>
      <c r="L28" s="12">
        <v>305.4</v>
      </c>
      <c r="M28" s="12">
        <v>49307.1</v>
      </c>
      <c r="N28" s="12">
        <v>504.39999999967404</v>
      </c>
      <c r="O28" s="2"/>
    </row>
    <row r="29" spans="1:15" ht="12.75">
      <c r="A29" s="2"/>
      <c r="B29" s="2"/>
      <c r="C29" s="13"/>
      <c r="D29" s="12"/>
      <c r="E29" s="13"/>
      <c r="F29" s="12"/>
      <c r="G29" s="13"/>
      <c r="H29" s="12"/>
      <c r="I29" s="13"/>
      <c r="J29" s="12"/>
      <c r="K29" s="13"/>
      <c r="L29" s="12"/>
      <c r="M29" s="12"/>
      <c r="N29" s="12"/>
      <c r="O29" s="2"/>
    </row>
    <row r="30" spans="1:15" ht="12.75">
      <c r="A30" s="2"/>
      <c r="B30" s="1" t="s">
        <v>27</v>
      </c>
      <c r="C30" s="13">
        <v>392339</v>
      </c>
      <c r="D30" s="12">
        <v>1527488.3</v>
      </c>
      <c r="E30" s="13">
        <v>247882</v>
      </c>
      <c r="F30" s="12">
        <v>968936.6</v>
      </c>
      <c r="G30" s="13">
        <v>143622</v>
      </c>
      <c r="H30" s="12">
        <v>511390</v>
      </c>
      <c r="I30" s="13">
        <v>724</v>
      </c>
      <c r="J30" s="12">
        <v>2524.8</v>
      </c>
      <c r="K30" s="13">
        <v>111</v>
      </c>
      <c r="L30" s="12">
        <v>309.3</v>
      </c>
      <c r="M30" s="12">
        <v>46425.1</v>
      </c>
      <c r="N30" s="12">
        <v>-2097.5</v>
      </c>
      <c r="O30" s="2"/>
    </row>
    <row r="31" spans="1:15" ht="12.75">
      <c r="A31" s="2"/>
      <c r="B31" s="2"/>
      <c r="C31" s="13"/>
      <c r="D31" s="12"/>
      <c r="E31" s="13"/>
      <c r="F31" s="12"/>
      <c r="G31" s="13"/>
      <c r="H31" s="12"/>
      <c r="I31" s="13"/>
      <c r="J31" s="12"/>
      <c r="K31" s="13"/>
      <c r="L31" s="12"/>
      <c r="M31" s="12"/>
      <c r="N31" s="12"/>
      <c r="O31" s="2"/>
    </row>
    <row r="32" spans="1:15" ht="12.75">
      <c r="A32" s="2"/>
      <c r="B32" s="1" t="s">
        <v>28</v>
      </c>
      <c r="C32" s="13">
        <v>393919</v>
      </c>
      <c r="D32" s="12">
        <v>1550182.4</v>
      </c>
      <c r="E32" s="13">
        <v>248758</v>
      </c>
      <c r="F32" s="12">
        <v>973947.1</v>
      </c>
      <c r="G32" s="13">
        <v>144332</v>
      </c>
      <c r="H32" s="12">
        <v>514639.9</v>
      </c>
      <c r="I32" s="13">
        <v>717</v>
      </c>
      <c r="J32" s="12">
        <v>2551.4</v>
      </c>
      <c r="K32" s="13">
        <v>112</v>
      </c>
      <c r="L32" s="12">
        <v>314.5</v>
      </c>
      <c r="M32" s="12">
        <v>63146.2</v>
      </c>
      <c r="N32" s="12">
        <v>-4416.700000000419</v>
      </c>
      <c r="O32" s="2"/>
    </row>
    <row r="33" spans="1:15" ht="12.75">
      <c r="A33" s="2"/>
      <c r="B33" s="2"/>
      <c r="C33" s="13"/>
      <c r="D33" s="12"/>
      <c r="E33" s="13"/>
      <c r="F33" s="12"/>
      <c r="G33" s="13"/>
      <c r="H33" s="12"/>
      <c r="I33" s="13"/>
      <c r="J33" s="12"/>
      <c r="K33" s="13"/>
      <c r="L33" s="12"/>
      <c r="M33" s="12"/>
      <c r="N33" s="12"/>
      <c r="O33" s="2"/>
    </row>
    <row r="34" spans="1:15" ht="12.75">
      <c r="A34" s="2"/>
      <c r="B34" s="1" t="s">
        <v>29</v>
      </c>
      <c r="C34" s="13">
        <v>395623</v>
      </c>
      <c r="D34" s="12">
        <v>1535541.7</v>
      </c>
      <c r="E34" s="13">
        <v>250130</v>
      </c>
      <c r="F34" s="12">
        <v>980302.9</v>
      </c>
      <c r="G34" s="13">
        <v>144662</v>
      </c>
      <c r="H34" s="12">
        <v>516631.2</v>
      </c>
      <c r="I34" s="13">
        <v>719</v>
      </c>
      <c r="J34" s="12">
        <v>2541.8</v>
      </c>
      <c r="K34" s="13">
        <v>112</v>
      </c>
      <c r="L34" s="12">
        <v>309.1</v>
      </c>
      <c r="M34" s="12">
        <v>39107.3</v>
      </c>
      <c r="N34" s="12">
        <v>-3350.600000000559</v>
      </c>
      <c r="O34" s="2"/>
    </row>
    <row r="35" spans="1:15" ht="12.75">
      <c r="A35" s="2"/>
      <c r="B35" s="2"/>
      <c r="C35" s="13"/>
      <c r="D35" s="12"/>
      <c r="E35" s="13"/>
      <c r="F35" s="12"/>
      <c r="G35" s="13"/>
      <c r="H35" s="12"/>
      <c r="I35" s="13"/>
      <c r="J35" s="12"/>
      <c r="K35" s="13"/>
      <c r="L35" s="12"/>
      <c r="M35" s="12"/>
      <c r="N35" s="12"/>
      <c r="O35" s="2"/>
    </row>
    <row r="36" spans="1:15" ht="12.75">
      <c r="A36" s="2"/>
      <c r="B36" s="1" t="s">
        <v>30</v>
      </c>
      <c r="C36" s="13">
        <v>396725</v>
      </c>
      <c r="D36" s="12">
        <v>1577543.9</v>
      </c>
      <c r="E36" s="13">
        <v>251381</v>
      </c>
      <c r="F36" s="12">
        <v>986164.4</v>
      </c>
      <c r="G36" s="13">
        <v>144506</v>
      </c>
      <c r="H36" s="12">
        <v>517363.4</v>
      </c>
      <c r="I36" s="13">
        <v>723</v>
      </c>
      <c r="J36" s="12">
        <v>2520.5</v>
      </c>
      <c r="K36" s="13">
        <v>115</v>
      </c>
      <c r="L36" s="12">
        <v>317.2</v>
      </c>
      <c r="M36" s="12">
        <v>71373</v>
      </c>
      <c r="N36" s="12">
        <v>-194.5999999998603</v>
      </c>
      <c r="O36" s="2"/>
    </row>
    <row r="37" spans="1:15" ht="12.75">
      <c r="A37" s="2"/>
      <c r="B37" s="2"/>
      <c r="C37" s="13"/>
      <c r="D37" s="12"/>
      <c r="E37" s="15" t="s">
        <v>20</v>
      </c>
      <c r="F37" s="12"/>
      <c r="G37" s="13"/>
      <c r="H37" s="12"/>
      <c r="I37" s="13"/>
      <c r="J37" s="12"/>
      <c r="K37" s="13"/>
      <c r="L37" s="12"/>
      <c r="M37" s="12"/>
      <c r="O37" s="2"/>
    </row>
    <row r="38" spans="1:15" ht="12.75">
      <c r="A38" s="2"/>
      <c r="B38" s="1" t="s">
        <v>31</v>
      </c>
      <c r="C38" s="13"/>
      <c r="D38" s="12"/>
      <c r="E38" s="13"/>
      <c r="F38" s="12"/>
      <c r="G38" s="13"/>
      <c r="H38" s="12"/>
      <c r="I38" s="13"/>
      <c r="J38" s="12"/>
      <c r="K38" s="13"/>
      <c r="L38" s="12"/>
      <c r="M38" s="12"/>
      <c r="O38" s="2"/>
    </row>
    <row r="39" spans="1:15" ht="12.75">
      <c r="A39" s="2"/>
      <c r="B39" s="1" t="s">
        <v>32</v>
      </c>
      <c r="C39" s="13"/>
      <c r="D39" s="12">
        <v>938260.9</v>
      </c>
      <c r="E39" s="13"/>
      <c r="F39" s="12">
        <v>614267</v>
      </c>
      <c r="G39" s="13"/>
      <c r="H39" s="12">
        <v>320226.2</v>
      </c>
      <c r="I39" s="13"/>
      <c r="J39" s="12">
        <v>1579.9</v>
      </c>
      <c r="K39" s="13"/>
      <c r="L39" s="12">
        <v>198.2</v>
      </c>
      <c r="M39" s="12">
        <v>1989.6</v>
      </c>
      <c r="O39" s="2"/>
    </row>
    <row r="40" spans="1:15" ht="12.75">
      <c r="A40" s="2"/>
      <c r="B40" s="1" t="s">
        <v>33</v>
      </c>
      <c r="C40" s="13"/>
      <c r="D40" s="12">
        <v>823555.9</v>
      </c>
      <c r="E40" s="13"/>
      <c r="F40" s="12">
        <v>518769.6</v>
      </c>
      <c r="G40" s="13"/>
      <c r="H40" s="12">
        <v>282628.3</v>
      </c>
      <c r="I40" s="13"/>
      <c r="J40" s="12">
        <v>1448.8</v>
      </c>
      <c r="K40" s="13"/>
      <c r="L40" s="12">
        <v>194.6</v>
      </c>
      <c r="M40" s="12">
        <v>20514.6</v>
      </c>
      <c r="O40" s="2"/>
    </row>
    <row r="41" spans="1:15" ht="12.75">
      <c r="A41" s="2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11"/>
      <c r="N41" s="11"/>
      <c r="O41" s="8"/>
    </row>
    <row r="42" spans="1:15" ht="12.75">
      <c r="A42" s="2"/>
      <c r="B42" s="16" t="s">
        <v>35</v>
      </c>
      <c r="H42" s="2"/>
      <c r="I42" s="2"/>
      <c r="J42" s="2"/>
      <c r="K42" s="2"/>
      <c r="L42" s="2"/>
      <c r="M42" s="6"/>
      <c r="N42" s="6"/>
      <c r="O42" s="2"/>
    </row>
    <row r="43" spans="1:15" ht="12.75">
      <c r="A43" s="2"/>
      <c r="B43" s="16" t="s">
        <v>36</v>
      </c>
      <c r="H43" s="2"/>
      <c r="I43" s="2"/>
      <c r="J43" s="2"/>
      <c r="K43" s="2"/>
      <c r="L43" s="2"/>
      <c r="M43" s="6"/>
      <c r="N43" s="6"/>
      <c r="O43" s="2"/>
    </row>
    <row r="44" spans="1:15" ht="12.75">
      <c r="A44" s="2"/>
      <c r="B44" s="16" t="s">
        <v>37</v>
      </c>
      <c r="H44" s="2"/>
      <c r="I44" s="2"/>
      <c r="J44" s="2"/>
      <c r="K44" s="2"/>
      <c r="L44" s="2"/>
      <c r="M44" s="6"/>
      <c r="N44" s="6"/>
      <c r="O44" s="2"/>
    </row>
    <row r="45" spans="1:15" ht="12.75">
      <c r="A45" s="2"/>
      <c r="B45" s="16" t="s">
        <v>38</v>
      </c>
      <c r="H45" s="2"/>
      <c r="I45" s="2"/>
      <c r="J45" s="2"/>
      <c r="K45" s="2"/>
      <c r="L45" s="2"/>
      <c r="M45" s="6"/>
      <c r="N45" s="6"/>
      <c r="O45" s="2"/>
    </row>
    <row r="46" spans="1:15" ht="12.75">
      <c r="A46" s="2"/>
      <c r="B46" s="16" t="s">
        <v>39</v>
      </c>
      <c r="H46" s="2"/>
      <c r="I46" s="2"/>
      <c r="J46" s="2"/>
      <c r="K46" s="2"/>
      <c r="L46" s="2"/>
      <c r="M46" s="6"/>
      <c r="N46" s="6"/>
      <c r="O46" s="2"/>
    </row>
    <row r="47" spans="1:15" ht="12.75">
      <c r="A47" s="2"/>
      <c r="B47" s="16" t="s">
        <v>40</v>
      </c>
      <c r="H47" s="2"/>
      <c r="I47" s="2"/>
      <c r="J47" s="2"/>
      <c r="K47" s="2"/>
      <c r="L47" s="2"/>
      <c r="M47" s="6"/>
      <c r="N47" s="6"/>
      <c r="O47" s="2"/>
    </row>
    <row r="48" spans="1:15" ht="12.75">
      <c r="A48" s="2"/>
      <c r="B48" s="16" t="s">
        <v>41</v>
      </c>
      <c r="H48" s="2"/>
      <c r="I48" s="2"/>
      <c r="J48" s="2"/>
      <c r="K48" s="2"/>
      <c r="L48" s="2"/>
      <c r="M48" s="6"/>
      <c r="N48" s="6"/>
      <c r="O48" s="2"/>
    </row>
    <row r="49" spans="1:15" ht="12.75">
      <c r="A49" s="2"/>
      <c r="B49" s="16" t="s">
        <v>42</v>
      </c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16" t="s">
        <v>43</v>
      </c>
      <c r="H50" s="2"/>
      <c r="I50" s="2"/>
      <c r="J50" s="2"/>
      <c r="K50" s="2"/>
      <c r="L50" s="2"/>
      <c r="M50" s="6"/>
      <c r="N50" s="6"/>
      <c r="O50" s="2"/>
    </row>
    <row r="51" spans="1:15" ht="12.75">
      <c r="A51" s="2"/>
      <c r="B51" s="16" t="s">
        <v>44</v>
      </c>
      <c r="H51" s="2"/>
      <c r="I51" s="2"/>
      <c r="J51" s="2"/>
      <c r="K51" s="2"/>
      <c r="L51" s="2"/>
      <c r="M51" s="6"/>
      <c r="N51" s="6"/>
      <c r="O51" s="2"/>
    </row>
    <row r="52" spans="1:15" ht="12.75">
      <c r="A52" s="2"/>
      <c r="H52" s="2"/>
      <c r="I52" s="2"/>
      <c r="J52" s="2"/>
      <c r="K52" s="2"/>
      <c r="L52" s="2"/>
      <c r="M52" s="6"/>
      <c r="N52" s="6"/>
      <c r="O52" s="2"/>
    </row>
    <row r="53" spans="1:1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6"/>
      <c r="N53" s="6"/>
      <c r="O53" s="2"/>
    </row>
    <row r="54" spans="1:15" ht="12.75">
      <c r="A54" s="2"/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</sheetData>
  <mergeCells count="2">
    <mergeCell ref="B4:O4"/>
    <mergeCell ref="B2:O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2004-02-24T23:24:51Z</cp:lastPrinted>
  <dcterms:created xsi:type="dcterms:W3CDTF">2004-01-22T14:26:38Z</dcterms:created>
  <dcterms:modified xsi:type="dcterms:W3CDTF">2005-05-25T20:13:04Z</dcterms:modified>
  <cp:category/>
  <cp:version/>
  <cp:contentType/>
  <cp:contentStatus/>
</cp:coreProperties>
</file>