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<sst xmlns="http://schemas.openxmlformats.org/spreadsheetml/2006/main" count="567" uniqueCount="537">
  <si>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</si>
  <si>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</si>
  <si>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</si>
  <si>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</si>
  <si>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</si>
  <si>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</si>
  <si>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</si>
  <si>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</si>
  <si>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</si>
  <si>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</si>
  <si>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</si>
  <si>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</si>
  <si>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</si>
  <si>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</si>
  <si>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</si>
  <si>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</si>
  <si>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</si>
  <si>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</si>
  <si>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</si>
  <si>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</si>
  <si>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</si>
  <si>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</si>
  <si>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</si>
  <si>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</si>
  <si>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</si>
  <si>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</si>
  <si>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</si>
  <si>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</si>
  <si>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</si>
  <si>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</si>
  <si>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</si>
  <si>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</si>
  <si>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</si>
  <si>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</si>
  <si>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</si>
  <si>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</si>
  <si>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</si>
  <si>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</si>
  <si>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</si>
  <si>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</si>
  <si>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</si>
  <si>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</si>
  <si>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</si>
  <si>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</si>
  <si>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</si>
  <si>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</si>
  <si>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</si>
  <si>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</si>
  <si>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</si>
  <si>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</si>
  <si>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</si>
  <si>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</si>
  <si>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</si>
  <si>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</si>
  <si>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</si>
  <si>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</si>
  <si>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</si>
  <si>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</si>
  <si>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</si>
  <si>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</si>
  <si>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</si>
  <si>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</si>
  <si>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</si>
  <si>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</si>
  <si>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</si>
  <si>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</si>
  <si>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</si>
  <si>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</si>
  <si>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</si>
  <si>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</si>
  <si>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</si>
  <si>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</si>
  <si>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</si>
  <si>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</si>
  <si>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</si>
  <si>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</si>
  <si>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</si>
  <si>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</si>
  <si>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</si>
  <si>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</si>
  <si>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</si>
  <si>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</si>
  <si>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</si>
  <si>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</si>
  <si>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</si>
  <si>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</si>
  <si>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</si>
  <si>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</si>
  <si>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</si>
  <si>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</si>
  <si>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</si>
  <si>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</si>
  <si>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</si>
  <si>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</si>
  <si>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</si>
  <si>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</si>
  <si>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</si>
  <si>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</si>
  <si>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</si>
  <si>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</si>
  <si>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</si>
  <si>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</si>
  <si>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</si>
  <si>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</si>
  <si>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</si>
  <si>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</si>
  <si>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</si>
  <si>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</si>
  <si>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</si>
  <si>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</si>
  <si>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</si>
  <si>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</si>
  <si>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</si>
  <si>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</si>
  <si>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</si>
  <si>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</si>
  <si>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</si>
  <si>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</si>
  <si>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</si>
  <si>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</si>
  <si>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</si>
  <si>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</si>
  <si>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</si>
  <si>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</si>
  <si>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</si>
  <si>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</si>
  <si>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</si>
  <si>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</si>
  <si>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</si>
  <si>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</si>
  <si>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</si>
  <si>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</si>
  <si>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</si>
  <si>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</si>
  <si>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</si>
  <si>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</si>
  <si>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</si>
  <si>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</si>
  <si>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</si>
  <si>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</si>
  <si>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</si>
  <si>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</si>
  <si>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</si>
  <si>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</si>
  <si>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</si>
  <si>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</si>
  <si>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</si>
  <si>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</si>
  <si>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</si>
  <si>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</si>
  <si>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</si>
  <si>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</si>
  <si>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</si>
  <si>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</si>
  <si>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</si>
  <si>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</si>
  <si>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</si>
  <si>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</si>
  <si>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</si>
  <si>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</si>
  <si>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</si>
  <si>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</si>
  <si>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</si>
  <si>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</si>
  <si>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</si>
  <si>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</si>
  <si>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</si>
  <si>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</si>
  <si>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</si>
  <si>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</si>
  <si>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</si>
  <si>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</si>
  <si>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</si>
  <si>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</si>
  <si>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20C</t>
  </si>
  <si>
    <t>OTROS TRASTORNOS DE LA TIROIDES</t>
  </si>
  <si>
    <t>33D</t>
  </si>
  <si>
    <t>BRONQUITIS CRONICA Y LA NO ESPE-</t>
  </si>
  <si>
    <t>CIFICADA Y ENFISEMA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</si>
  <si>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</si>
  <si>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</si>
  <si>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</si>
  <si>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</si>
  <si>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</si>
  <si>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</si>
  <si>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</si>
  <si>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</si>
  <si>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</si>
  <si>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</si>
  <si>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</si>
  <si>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</si>
  <si>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</si>
  <si>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</si>
  <si>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</si>
  <si>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12F</t>
  </si>
  <si>
    <t>TUMOR MALIGNO DE LA PROSTATA</t>
  </si>
  <si>
    <t>47J</t>
  </si>
  <si>
    <t>OTRAS  MALFORMACIONES DEL SISTEMA</t>
  </si>
  <si>
    <t>GENITOURINARIO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</si>
  <si>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</si>
  <si>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</si>
  <si>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</si>
  <si>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</si>
  <si>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</si>
  <si>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</si>
  <si>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</si>
  <si>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</si>
  <si>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</si>
  <si>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</si>
  <si>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</si>
  <si>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</si>
  <si>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</si>
  <si>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</si>
  <si>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</si>
  <si>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</si>
  <si>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</si>
  <si>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</si>
  <si>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</si>
  <si>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</si>
  <si>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</si>
  <si>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</si>
  <si>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</si>
  <si>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</si>
  <si>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</si>
  <si>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</si>
  <si>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</si>
  <si>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</si>
  <si>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</si>
  <si>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</si>
  <si>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</si>
  <si>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</si>
  <si>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</si>
  <si>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</si>
  <si>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</si>
  <si>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</si>
  <si>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</si>
  <si>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</si>
  <si>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</si>
  <si>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</si>
  <si>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</si>
  <si>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</si>
  <si>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</si>
  <si>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</si>
  <si>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</si>
  <si>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</si>
  <si>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</si>
  <si>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</si>
  <si>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</si>
  <si>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</si>
  <si>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</si>
  <si>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</si>
  <si>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</si>
  <si>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</si>
  <si>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</si>
  <si>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</si>
  <si>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</si>
  <si>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</si>
  <si>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</si>
  <si>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</si>
  <si>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</si>
  <si>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</si>
  <si>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</si>
  <si>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</si>
  <si>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</si>
  <si>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</si>
  <si>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</si>
  <si>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</si>
  <si>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</si>
  <si>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</si>
  <si>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</si>
  <si>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</si>
  <si>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</si>
  <si>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</si>
  <si>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</si>
  <si>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</si>
  <si>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</si>
  <si>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</si>
  <si>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</si>
  <si>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</si>
  <si>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</si>
  <si>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</si>
  <si>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</si>
  <si>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</si>
  <si>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</si>
  <si>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</si>
  <si>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</si>
  <si>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</si>
  <si>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</si>
  <si>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</si>
  <si>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</si>
  <si>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</si>
  <si>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</si>
  <si>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</si>
  <si>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</si>
  <si>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</si>
  <si>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</si>
  <si>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</si>
  <si>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</si>
  <si>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</si>
  <si>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</si>
  <si>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</si>
  <si>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</si>
  <si>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</si>
  <si>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</si>
  <si>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</si>
  <si>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</si>
  <si>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</si>
  <si>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</si>
  <si>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</si>
  <si>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</si>
  <si>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</si>
  <si>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</si>
  <si>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</si>
  <si>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</si>
  <si>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</si>
  <si>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</si>
  <si>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</si>
  <si>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</si>
  <si>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</si>
  <si>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</si>
  <si>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</si>
  <si>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</si>
  <si>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</si>
  <si>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</si>
  <si>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</si>
  <si>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</si>
  <si>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</si>
  <si>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</si>
  <si>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</si>
  <si>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</si>
  <si>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</si>
  <si>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</si>
  <si>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</si>
  <si>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</si>
  <si>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</si>
  <si>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</si>
  <si>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</si>
  <si>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</si>
  <si>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</si>
  <si>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</si>
  <si>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</si>
  <si>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</si>
  <si>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</si>
  <si>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</si>
  <si>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</si>
  <si>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</si>
  <si>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</si>
  <si>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</si>
  <si>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</si>
  <si>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</si>
  <si>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</si>
  <si>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</si>
  <si>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</si>
  <si>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</si>
  <si>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</si>
  <si>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</si>
  <si>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</si>
  <si>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</si>
  <si>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</si>
  <si>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</si>
  <si>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</si>
  <si>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</si>
  <si>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</si>
  <si>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</si>
  <si>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</si>
  <si>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</si>
  <si>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</si>
  <si>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</si>
  <si>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</si>
  <si>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</si>
  <si>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</si>
  <si>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</si>
  <si>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</si>
  <si>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</si>
  <si>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</si>
  <si>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</si>
  <si>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</si>
  <si>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</si>
  <si>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</si>
  <si>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</si>
  <si>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</si>
  <si>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</si>
  <si>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</si>
  <si>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</si>
  <si>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</si>
  <si>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</si>
  <si>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</si>
  <si>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</si>
  <si>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</si>
  <si>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</si>
  <si>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</si>
  <si>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</si>
  <si>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</si>
  <si>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</si>
  <si>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</si>
  <si>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</si>
  <si>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</si>
  <si>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</si>
  <si>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</si>
  <si>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</si>
  <si>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</si>
  <si>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</si>
  <si>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</si>
  <si>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</si>
  <si>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</si>
  <si>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</si>
  <si>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</si>
  <si>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</si>
  <si>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</si>
  <si>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</si>
  <si>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06J</t>
  </si>
  <si>
    <t>HEPATITIS AGUDA TIPO B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</si>
  <si>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</si>
  <si>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</si>
  <si>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</si>
  <si>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</si>
  <si>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</si>
  <si>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</si>
  <si>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</si>
  <si>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</si>
  <si>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</si>
  <si>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</si>
  <si>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</si>
  <si>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</si>
  <si>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</si>
  <si>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</si>
  <si>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</si>
  <si>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</si>
  <si>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</si>
  <si>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</si>
  <si>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</si>
  <si>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</si>
  <si>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</si>
  <si>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</si>
  <si>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</si>
  <si>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</si>
  <si>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</si>
  <si>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</si>
  <si>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 xml:space="preserve">DE 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</si>
  <si>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</si>
  <si>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</si>
  <si>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</si>
  <si>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</si>
  <si>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</si>
  <si>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</si>
  <si>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</si>
  <si>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</si>
  <si>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</si>
  <si>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</si>
  <si>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</si>
  <si>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</si>
  <si>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</si>
  <si>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</si>
  <si>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</si>
  <si>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</si>
  <si>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</si>
  <si>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</si>
  <si>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</si>
  <si>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</si>
  <si>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</si>
  <si>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</si>
  <si>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</si>
  <si>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</si>
  <si>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</si>
  <si>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</si>
  <si>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</si>
  <si>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</si>
  <si>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</si>
  <si>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</si>
  <si>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</si>
  <si>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</si>
  <si>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</si>
  <si>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</si>
  <si>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</si>
  <si>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</si>
  <si>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</si>
  <si>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</si>
  <si>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ANUARIO ESTADISTICO 2001</t>
  </si>
  <si>
    <t>13C</t>
  </si>
  <si>
    <t>TUMORES  MALIGNOS  DEL OJO Y SUS</t>
  </si>
  <si>
    <t>ANEXOS</t>
  </si>
  <si>
    <t>02Z</t>
  </si>
  <si>
    <t>TUBERCULOSIS</t>
  </si>
  <si>
    <t>02D</t>
  </si>
  <si>
    <t>TUBERCULOSIS DE LOS INTESTINOS,</t>
  </si>
  <si>
    <t>EL PERITONEO Y LOS GANGLIOS ME---</t>
  </si>
  <si>
    <t>SENTERICOS</t>
  </si>
  <si>
    <t>14Z</t>
  </si>
  <si>
    <t>TUMORES MALIGNOS DEL TEJIDO LIN--</t>
  </si>
  <si>
    <t>FATICO, DE LOS ORGANOS HEMATOPE--</t>
  </si>
  <si>
    <t>YICOS Y TEJIDOS AFINES</t>
  </si>
  <si>
    <t>20B</t>
  </si>
  <si>
    <t>TIROTOCOXICOSIS</t>
  </si>
  <si>
    <t>05L</t>
  </si>
  <si>
    <t>SECUELAS DE TUBERCULOSIS</t>
  </si>
  <si>
    <t>01E</t>
  </si>
  <si>
    <t>INTOXICACION ALIMENTARIA</t>
  </si>
  <si>
    <t>E57</t>
  </si>
  <si>
    <t>DROGAS, MEDICAMENTOS Y SUSTANCIAS</t>
  </si>
  <si>
    <t>BIOLOGICAS CAUSANTES DE EFECTOS</t>
  </si>
  <si>
    <t>ADVERSOS EN SU USO TERAPEUTICO</t>
  </si>
  <si>
    <t>E51F</t>
  </si>
  <si>
    <t>SECUELAS DE ACCIDENTES Y OTROS</t>
  </si>
  <si>
    <t>ACCICIDENTES</t>
  </si>
  <si>
    <t>43I</t>
  </si>
  <si>
    <t>DIABETES MELLITUS EN EL EMBARAZO</t>
  </si>
  <si>
    <t>33H</t>
  </si>
  <si>
    <t>NEUMOCONIOSIS</t>
  </si>
  <si>
    <t>15</t>
  </si>
  <si>
    <t>TUMORES MALIGNOS (PRIMARIOS) DE</t>
  </si>
  <si>
    <t>SITIOS MULTIPLES INDEPENDIENTES</t>
  </si>
  <si>
    <t>22E</t>
  </si>
  <si>
    <t>ESQUIZOFRENIA,  TRASTORNOS ESQUI-</t>
  </si>
  <si>
    <t>ZOTIPICOS Y TRASTORNOS DELIRANTES</t>
  </si>
  <si>
    <t>39B</t>
  </si>
  <si>
    <t>OTROS TRASTORNOS DE LA PROSTATA</t>
  </si>
  <si>
    <t>07F</t>
  </si>
  <si>
    <t>TRIPANOSOMIASIS</t>
  </si>
  <si>
    <t>E51C</t>
  </si>
  <si>
    <t>CUERPO EXTRAÑO QUE PENETRA POR EL</t>
  </si>
  <si>
    <t>OJO U ORIFICIO NATURAL</t>
  </si>
  <si>
    <t>22A</t>
  </si>
  <si>
    <t>DEMENCIA</t>
  </si>
  <si>
    <t>05A</t>
  </si>
  <si>
    <t>OTRAS ENFERMEDADES DEBIDAS A ES--</t>
  </si>
  <si>
    <t>PIROQUETAS</t>
  </si>
  <si>
    <t>24Z</t>
  </si>
  <si>
    <t>ENFERMEDADES DEL OJO Y SUS ANEXOS</t>
  </si>
  <si>
    <t>22Z</t>
  </si>
  <si>
    <t>TAMIENTO</t>
  </si>
  <si>
    <t>05Z</t>
  </si>
  <si>
    <t>OTRAS ENFERMEDADES INFECCIOSAS Y</t>
  </si>
  <si>
    <t>PARASITARIAS Y EFECTOS TARDIOS DE</t>
  </si>
  <si>
    <t>LAS MISMAS</t>
  </si>
  <si>
    <t>T O T A L</t>
  </si>
  <si>
    <t>24.  12 CAUSAS DE MUERTE POR DIAS DE ESTANCIA EN EL AREA FORANEA</t>
  </si>
  <si>
    <t>DEFUNCIONES POR DIAS DE ESTANCIA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</si>
</sst>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477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535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536</v>
      </c>
      <c r="D6" s="13"/>
      <c r="E6" s="13"/>
      <c r="F6" s="13"/>
      <c r="G6" s="13"/>
      <c r="H6" s="5" t="s">
        <v>0</v>
      </c>
      <c r="I6" s="10" t="s">
        <v>438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9" spans="2:9" ht="12.75">
      <c r="B9" t="s">
        <v>534</v>
      </c>
      <c r="C9" s="2">
        <f>SUM(C11:C365)</f>
        <v>6843</v>
      </c>
      <c r="D9" s="2">
        <v>3773</v>
      </c>
      <c r="E9" s="2">
        <v>2076</v>
      </c>
      <c r="F9">
        <v>775</v>
      </c>
      <c r="G9">
        <v>219</v>
      </c>
      <c r="H9" s="2">
        <v>53142</v>
      </c>
      <c r="I9" s="11">
        <f>IF(C9=0,"",H9/C9)</f>
        <v>7.765892152564665</v>
      </c>
    </row>
    <row r="10" ht="12.75">
      <c r="I10" s="11">
        <f aca="true" t="shared" si="0" ref="I10:I73">IF(C10=0,"",H10/C10)</f>
      </c>
    </row>
    <row r="11" spans="1:9" ht="12.75">
      <c r="A11" s="1" t="s">
        <v>10</v>
      </c>
      <c r="B11" t="s">
        <v>11</v>
      </c>
      <c r="C11" s="2">
        <f>SUM(D11:G11)</f>
        <v>1167</v>
      </c>
      <c r="D11">
        <v>631</v>
      </c>
      <c r="E11">
        <v>362</v>
      </c>
      <c r="F11">
        <v>136</v>
      </c>
      <c r="G11">
        <v>38</v>
      </c>
      <c r="H11" s="2">
        <v>9105</v>
      </c>
      <c r="I11" s="11">
        <f t="shared" si="0"/>
        <v>7.802056555269923</v>
      </c>
    </row>
    <row r="12" spans="1:9" ht="12.75">
      <c r="A12" s="1" t="s">
        <v>46</v>
      </c>
      <c r="B12" t="s">
        <v>47</v>
      </c>
      <c r="C12" s="2">
        <f aca="true" t="shared" si="1" ref="C12:C75">SUM(D12:G12)</f>
        <v>318</v>
      </c>
      <c r="D12">
        <v>183</v>
      </c>
      <c r="E12">
        <v>92</v>
      </c>
      <c r="F12">
        <v>40</v>
      </c>
      <c r="G12">
        <v>3</v>
      </c>
      <c r="H12" s="2">
        <v>2202</v>
      </c>
      <c r="I12" s="11">
        <f t="shared" si="0"/>
        <v>6.9245283018867925</v>
      </c>
    </row>
    <row r="13" spans="1:9" ht="12.75">
      <c r="A13" s="1" t="s">
        <v>14</v>
      </c>
      <c r="B13" t="s">
        <v>15</v>
      </c>
      <c r="C13" s="2">
        <f t="shared" si="1"/>
        <v>268</v>
      </c>
      <c r="D13">
        <v>144</v>
      </c>
      <c r="E13">
        <v>79</v>
      </c>
      <c r="F13">
        <v>35</v>
      </c>
      <c r="G13">
        <v>10</v>
      </c>
      <c r="H13" s="2">
        <v>2357</v>
      </c>
      <c r="I13" s="11">
        <f t="shared" si="0"/>
        <v>8.794776119402986</v>
      </c>
    </row>
    <row r="14" spans="1:9" ht="12.75">
      <c r="A14" s="1" t="s">
        <v>50</v>
      </c>
      <c r="B14" t="s">
        <v>51</v>
      </c>
      <c r="C14" s="2">
        <f t="shared" si="1"/>
        <v>0</v>
      </c>
      <c r="I14" s="11">
        <f t="shared" si="0"/>
      </c>
    </row>
    <row r="15" spans="2:9" ht="12.75">
      <c r="B15" t="s">
        <v>52</v>
      </c>
      <c r="C15" s="2">
        <f t="shared" si="1"/>
        <v>260</v>
      </c>
      <c r="D15">
        <v>146</v>
      </c>
      <c r="E15">
        <v>87</v>
      </c>
      <c r="F15">
        <v>21</v>
      </c>
      <c r="G15">
        <v>6</v>
      </c>
      <c r="H15" s="2">
        <v>1780</v>
      </c>
      <c r="I15" s="11">
        <f t="shared" si="0"/>
        <v>6.846153846153846</v>
      </c>
    </row>
    <row r="16" spans="1:9" ht="12.75">
      <c r="A16" s="1" t="s">
        <v>100</v>
      </c>
      <c r="B16" t="s">
        <v>101</v>
      </c>
      <c r="C16" s="2">
        <f t="shared" si="1"/>
        <v>241</v>
      </c>
      <c r="D16">
        <v>177</v>
      </c>
      <c r="E16">
        <v>49</v>
      </c>
      <c r="F16">
        <v>13</v>
      </c>
      <c r="G16">
        <v>2</v>
      </c>
      <c r="H16" s="2">
        <v>1139</v>
      </c>
      <c r="I16" s="11">
        <f t="shared" si="0"/>
        <v>4.726141078838174</v>
      </c>
    </row>
    <row r="17" spans="1:9" ht="12.75">
      <c r="A17" s="1" t="s">
        <v>22</v>
      </c>
      <c r="B17" t="s">
        <v>23</v>
      </c>
      <c r="C17" s="2">
        <f t="shared" si="1"/>
        <v>232</v>
      </c>
      <c r="D17">
        <v>133</v>
      </c>
      <c r="E17">
        <v>78</v>
      </c>
      <c r="F17">
        <v>16</v>
      </c>
      <c r="G17">
        <v>5</v>
      </c>
      <c r="H17" s="2">
        <v>1613</v>
      </c>
      <c r="I17" s="11">
        <f t="shared" si="0"/>
        <v>6.952586206896552</v>
      </c>
    </row>
    <row r="18" spans="1:9" ht="12.75">
      <c r="A18" s="1" t="s">
        <v>68</v>
      </c>
      <c r="B18" t="s">
        <v>69</v>
      </c>
      <c r="C18" s="2">
        <f t="shared" si="1"/>
        <v>0</v>
      </c>
      <c r="I18" s="11">
        <f t="shared" si="0"/>
      </c>
    </row>
    <row r="19" spans="2:9" ht="12.75">
      <c r="B19" t="s">
        <v>70</v>
      </c>
      <c r="C19" s="2">
        <f t="shared" si="1"/>
        <v>206</v>
      </c>
      <c r="D19">
        <v>141</v>
      </c>
      <c r="E19">
        <v>40</v>
      </c>
      <c r="F19">
        <v>19</v>
      </c>
      <c r="G19">
        <v>6</v>
      </c>
      <c r="H19" s="2">
        <v>1480</v>
      </c>
      <c r="I19" s="11">
        <f t="shared" si="0"/>
        <v>7.184466019417476</v>
      </c>
    </row>
    <row r="20" spans="1:9" ht="12.75">
      <c r="A20" s="1" t="s">
        <v>32</v>
      </c>
      <c r="B20" t="s">
        <v>25</v>
      </c>
      <c r="C20" s="2">
        <f t="shared" si="1"/>
        <v>0</v>
      </c>
      <c r="I20" s="11">
        <f t="shared" si="0"/>
      </c>
    </row>
    <row r="21" spans="2:9" ht="12.75">
      <c r="B21" t="s">
        <v>33</v>
      </c>
      <c r="C21" s="2">
        <f t="shared" si="1"/>
        <v>0</v>
      </c>
      <c r="I21" s="11">
        <f t="shared" si="0"/>
      </c>
    </row>
    <row r="22" spans="2:9" ht="12.75">
      <c r="B22" t="s">
        <v>34</v>
      </c>
      <c r="C22" s="2">
        <f t="shared" si="1"/>
        <v>203</v>
      </c>
      <c r="D22">
        <v>134</v>
      </c>
      <c r="E22">
        <v>52</v>
      </c>
      <c r="F22">
        <v>17</v>
      </c>
      <c r="H22" s="2">
        <v>1177</v>
      </c>
      <c r="I22" s="11">
        <f t="shared" si="0"/>
        <v>5.798029556650246</v>
      </c>
    </row>
    <row r="23" spans="1:9" ht="12.75">
      <c r="A23" s="1" t="s">
        <v>211</v>
      </c>
      <c r="B23" t="s">
        <v>212</v>
      </c>
      <c r="C23" s="2">
        <f t="shared" si="1"/>
        <v>0</v>
      </c>
      <c r="I23" s="11">
        <f t="shared" si="0"/>
      </c>
    </row>
    <row r="24" spans="2:9" ht="12.75">
      <c r="B24" t="s">
        <v>213</v>
      </c>
      <c r="C24" s="2">
        <f t="shared" si="1"/>
        <v>0</v>
      </c>
      <c r="I24" s="11">
        <f t="shared" si="0"/>
      </c>
    </row>
    <row r="25" spans="2:9" ht="12.75">
      <c r="B25" t="s">
        <v>214</v>
      </c>
      <c r="C25" s="2">
        <f t="shared" si="1"/>
        <v>176</v>
      </c>
      <c r="D25">
        <v>106</v>
      </c>
      <c r="E25">
        <v>49</v>
      </c>
      <c r="F25">
        <v>18</v>
      </c>
      <c r="G25">
        <v>3</v>
      </c>
      <c r="H25" s="2">
        <v>1143</v>
      </c>
      <c r="I25" s="11">
        <f t="shared" si="0"/>
        <v>6.494318181818182</v>
      </c>
    </row>
    <row r="26" spans="1:9" ht="12.75">
      <c r="A26" s="1" t="s">
        <v>48</v>
      </c>
      <c r="B26" t="s">
        <v>49</v>
      </c>
      <c r="C26" s="2">
        <f t="shared" si="1"/>
        <v>152</v>
      </c>
      <c r="D26">
        <v>98</v>
      </c>
      <c r="E26">
        <v>38</v>
      </c>
      <c r="F26">
        <v>11</v>
      </c>
      <c r="G26">
        <v>5</v>
      </c>
      <c r="H26" s="2">
        <v>1056</v>
      </c>
      <c r="I26" s="11">
        <f t="shared" si="0"/>
        <v>6.947368421052632</v>
      </c>
    </row>
    <row r="27" spans="1:9" ht="12.75">
      <c r="A27" s="1" t="s">
        <v>441</v>
      </c>
      <c r="B27" t="s">
        <v>25</v>
      </c>
      <c r="C27" s="2">
        <f t="shared" si="1"/>
        <v>0</v>
      </c>
      <c r="I27" s="11">
        <f t="shared" si="0"/>
      </c>
    </row>
    <row r="28" spans="2:9" ht="12.75">
      <c r="B28" t="s">
        <v>442</v>
      </c>
      <c r="C28" s="2">
        <f t="shared" si="1"/>
        <v>0</v>
      </c>
      <c r="I28" s="11">
        <f t="shared" si="0"/>
      </c>
    </row>
    <row r="29" spans="2:9" ht="12.75">
      <c r="B29" t="s">
        <v>443</v>
      </c>
      <c r="C29" s="2">
        <f t="shared" si="1"/>
        <v>146</v>
      </c>
      <c r="D29">
        <v>29</v>
      </c>
      <c r="E29">
        <v>102</v>
      </c>
      <c r="F29">
        <v>8</v>
      </c>
      <c r="G29">
        <v>7</v>
      </c>
      <c r="H29" s="2">
        <v>1466</v>
      </c>
      <c r="I29" s="11">
        <f t="shared" si="0"/>
        <v>10.04109589041096</v>
      </c>
    </row>
    <row r="30" spans="1:9" ht="12.75">
      <c r="A30" s="1" t="s">
        <v>171</v>
      </c>
      <c r="B30" t="s">
        <v>172</v>
      </c>
      <c r="C30" s="2">
        <f t="shared" si="1"/>
        <v>0</v>
      </c>
      <c r="I30" s="11">
        <f t="shared" si="0"/>
      </c>
    </row>
    <row r="31" spans="2:9" ht="12.75">
      <c r="B31" t="s">
        <v>173</v>
      </c>
      <c r="C31" s="2">
        <f t="shared" si="1"/>
        <v>137</v>
      </c>
      <c r="D31">
        <v>82</v>
      </c>
      <c r="E31">
        <v>42</v>
      </c>
      <c r="F31">
        <v>9</v>
      </c>
      <c r="G31">
        <v>4</v>
      </c>
      <c r="H31">
        <v>924</v>
      </c>
      <c r="I31" s="11">
        <f t="shared" si="0"/>
        <v>6.744525547445256</v>
      </c>
    </row>
    <row r="32" spans="1:9" ht="12.75">
      <c r="A32" s="1" t="s">
        <v>98</v>
      </c>
      <c r="B32" t="s">
        <v>25</v>
      </c>
      <c r="C32" s="2">
        <f t="shared" si="1"/>
        <v>0</v>
      </c>
      <c r="I32" s="11">
        <f t="shared" si="0"/>
      </c>
    </row>
    <row r="33" spans="2:9" ht="12.75">
      <c r="B33" t="s">
        <v>84</v>
      </c>
      <c r="C33" s="2">
        <f t="shared" si="1"/>
        <v>0</v>
      </c>
      <c r="I33" s="11">
        <f t="shared" si="0"/>
      </c>
    </row>
    <row r="34" spans="2:9" ht="12.75">
      <c r="B34" t="s">
        <v>99</v>
      </c>
      <c r="C34" s="2">
        <f t="shared" si="1"/>
        <v>132</v>
      </c>
      <c r="D34">
        <v>75</v>
      </c>
      <c r="E34">
        <v>46</v>
      </c>
      <c r="F34">
        <v>7</v>
      </c>
      <c r="G34">
        <v>4</v>
      </c>
      <c r="H34">
        <v>949</v>
      </c>
      <c r="I34" s="11">
        <f t="shared" si="0"/>
        <v>7.1893939393939394</v>
      </c>
    </row>
    <row r="35" spans="1:9" ht="12.75">
      <c r="A35" s="1" t="s">
        <v>106</v>
      </c>
      <c r="B35" t="s">
        <v>107</v>
      </c>
      <c r="C35" s="2">
        <f t="shared" si="1"/>
        <v>0</v>
      </c>
      <c r="I35" s="11">
        <f t="shared" si="0"/>
      </c>
    </row>
    <row r="36" spans="2:9" ht="12.75">
      <c r="B36" t="s">
        <v>108</v>
      </c>
      <c r="C36" s="2">
        <f t="shared" si="1"/>
        <v>126</v>
      </c>
      <c r="D36">
        <v>104</v>
      </c>
      <c r="E36">
        <v>15</v>
      </c>
      <c r="F36">
        <v>5</v>
      </c>
      <c r="G36">
        <v>2</v>
      </c>
      <c r="H36">
        <v>523</v>
      </c>
      <c r="I36" s="11">
        <f t="shared" si="0"/>
        <v>4.150793650793651</v>
      </c>
    </row>
    <row r="37" spans="1:9" ht="12.75">
      <c r="A37" s="1" t="s">
        <v>76</v>
      </c>
      <c r="B37" t="s">
        <v>77</v>
      </c>
      <c r="C37" s="2">
        <f t="shared" si="1"/>
        <v>122</v>
      </c>
      <c r="D37">
        <v>68</v>
      </c>
      <c r="E37">
        <v>39</v>
      </c>
      <c r="F37">
        <v>11</v>
      </c>
      <c r="G37">
        <v>4</v>
      </c>
      <c r="H37">
        <v>929</v>
      </c>
      <c r="I37" s="11">
        <f t="shared" si="0"/>
        <v>7.614754098360656</v>
      </c>
    </row>
    <row r="38" spans="1:9" ht="12.75">
      <c r="A38" s="1" t="s">
        <v>207</v>
      </c>
      <c r="B38" t="s">
        <v>208</v>
      </c>
      <c r="C38" s="2">
        <f t="shared" si="1"/>
        <v>104</v>
      </c>
      <c r="D38">
        <v>57</v>
      </c>
      <c r="E38">
        <v>35</v>
      </c>
      <c r="F38">
        <v>10</v>
      </c>
      <c r="G38">
        <v>2</v>
      </c>
      <c r="H38">
        <v>787</v>
      </c>
      <c r="I38" s="11">
        <f t="shared" si="0"/>
        <v>7.5673076923076925</v>
      </c>
    </row>
    <row r="39" spans="1:9" ht="12.75">
      <c r="A39" s="1" t="s">
        <v>199</v>
      </c>
      <c r="B39" t="s">
        <v>200</v>
      </c>
      <c r="C39" s="2">
        <f t="shared" si="1"/>
        <v>101</v>
      </c>
      <c r="D39">
        <v>37</v>
      </c>
      <c r="E39">
        <v>24</v>
      </c>
      <c r="F39">
        <v>37</v>
      </c>
      <c r="G39">
        <v>3</v>
      </c>
      <c r="H39" s="2">
        <v>1190</v>
      </c>
      <c r="I39" s="11">
        <f t="shared" si="0"/>
        <v>11.782178217821782</v>
      </c>
    </row>
    <row r="40" spans="1:9" ht="12.75">
      <c r="A40" s="1" t="s">
        <v>183</v>
      </c>
      <c r="B40" t="s">
        <v>184</v>
      </c>
      <c r="C40" s="2">
        <f t="shared" si="1"/>
        <v>96</v>
      </c>
      <c r="D40">
        <v>60</v>
      </c>
      <c r="E40">
        <v>23</v>
      </c>
      <c r="F40">
        <v>13</v>
      </c>
      <c r="H40">
        <v>558</v>
      </c>
      <c r="I40" s="11">
        <f t="shared" si="0"/>
        <v>5.8125</v>
      </c>
    </row>
    <row r="41" spans="1:9" ht="12.75">
      <c r="A41" s="1" t="s">
        <v>209</v>
      </c>
      <c r="B41" t="s">
        <v>210</v>
      </c>
      <c r="C41" s="2">
        <f t="shared" si="1"/>
        <v>85</v>
      </c>
      <c r="D41">
        <v>57</v>
      </c>
      <c r="E41">
        <v>21</v>
      </c>
      <c r="F41">
        <v>6</v>
      </c>
      <c r="G41">
        <v>1</v>
      </c>
      <c r="H41">
        <v>500</v>
      </c>
      <c r="I41" s="11">
        <f t="shared" si="0"/>
        <v>5.882352941176471</v>
      </c>
    </row>
    <row r="42" spans="1:9" ht="12.75">
      <c r="A42" s="1" t="s">
        <v>43</v>
      </c>
      <c r="B42" t="s">
        <v>44</v>
      </c>
      <c r="C42" s="2">
        <f t="shared" si="1"/>
        <v>0</v>
      </c>
      <c r="I42" s="11">
        <f t="shared" si="0"/>
      </c>
    </row>
    <row r="43" spans="2:9" ht="12.75">
      <c r="B43" t="s">
        <v>45</v>
      </c>
      <c r="C43" s="2">
        <f t="shared" si="1"/>
        <v>82</v>
      </c>
      <c r="D43">
        <v>55</v>
      </c>
      <c r="E43">
        <v>21</v>
      </c>
      <c r="F43">
        <v>5</v>
      </c>
      <c r="G43">
        <v>1</v>
      </c>
      <c r="H43">
        <v>473</v>
      </c>
      <c r="I43" s="11">
        <f t="shared" si="0"/>
        <v>5.7682926829268295</v>
      </c>
    </row>
    <row r="44" spans="1:9" ht="12.75">
      <c r="A44" s="1" t="s">
        <v>58</v>
      </c>
      <c r="B44" t="s">
        <v>59</v>
      </c>
      <c r="C44" s="2">
        <f t="shared" si="1"/>
        <v>0</v>
      </c>
      <c r="I44" s="11">
        <f t="shared" si="0"/>
      </c>
    </row>
    <row r="45" spans="2:9" ht="12.75">
      <c r="B45" t="s">
        <v>60</v>
      </c>
      <c r="C45" s="2">
        <f t="shared" si="1"/>
        <v>80</v>
      </c>
      <c r="D45">
        <v>50</v>
      </c>
      <c r="E45">
        <v>19</v>
      </c>
      <c r="F45">
        <v>6</v>
      </c>
      <c r="G45">
        <v>5</v>
      </c>
      <c r="H45">
        <v>640</v>
      </c>
      <c r="I45" s="11">
        <f t="shared" si="0"/>
        <v>8</v>
      </c>
    </row>
    <row r="46" spans="1:9" ht="12.75">
      <c r="A46" s="1" t="s">
        <v>147</v>
      </c>
      <c r="B46" t="s">
        <v>148</v>
      </c>
      <c r="C46" s="2">
        <f t="shared" si="1"/>
        <v>77</v>
      </c>
      <c r="D46">
        <v>28</v>
      </c>
      <c r="E46">
        <v>26</v>
      </c>
      <c r="F46">
        <v>12</v>
      </c>
      <c r="G46">
        <v>11</v>
      </c>
      <c r="H46">
        <v>970</v>
      </c>
      <c r="I46" s="11">
        <f t="shared" si="0"/>
        <v>12.597402597402597</v>
      </c>
    </row>
    <row r="47" spans="1:9" ht="12.75">
      <c r="A47" s="1" t="s">
        <v>153</v>
      </c>
      <c r="B47" t="s">
        <v>154</v>
      </c>
      <c r="C47" s="2">
        <f t="shared" si="1"/>
        <v>0</v>
      </c>
      <c r="I47" s="11">
        <f t="shared" si="0"/>
      </c>
    </row>
    <row r="48" spans="2:9" ht="12.75">
      <c r="B48" t="s">
        <v>155</v>
      </c>
      <c r="C48" s="2">
        <f t="shared" si="1"/>
        <v>67</v>
      </c>
      <c r="D48">
        <v>34</v>
      </c>
      <c r="E48">
        <v>23</v>
      </c>
      <c r="F48">
        <v>6</v>
      </c>
      <c r="G48">
        <v>4</v>
      </c>
      <c r="H48">
        <v>633</v>
      </c>
      <c r="I48" s="11">
        <f t="shared" si="0"/>
        <v>9.447761194029852</v>
      </c>
    </row>
    <row r="49" spans="1:9" ht="12.75">
      <c r="A49" s="1" t="s">
        <v>249</v>
      </c>
      <c r="B49" t="s">
        <v>250</v>
      </c>
      <c r="C49" s="2">
        <f t="shared" si="1"/>
        <v>0</v>
      </c>
      <c r="I49" s="11">
        <f t="shared" si="0"/>
      </c>
    </row>
    <row r="50" spans="2:9" ht="12.75">
      <c r="B50" t="s">
        <v>251</v>
      </c>
      <c r="C50" s="2">
        <f t="shared" si="1"/>
        <v>65</v>
      </c>
      <c r="D50">
        <v>30</v>
      </c>
      <c r="E50">
        <v>26</v>
      </c>
      <c r="F50">
        <v>8</v>
      </c>
      <c r="G50">
        <v>1</v>
      </c>
      <c r="H50">
        <v>551</v>
      </c>
      <c r="I50" s="11">
        <f t="shared" si="0"/>
        <v>8.476923076923077</v>
      </c>
    </row>
    <row r="51" spans="1:9" ht="12.75">
      <c r="A51" s="1" t="s">
        <v>81</v>
      </c>
      <c r="B51" t="s">
        <v>82</v>
      </c>
      <c r="C51" s="2">
        <f t="shared" si="1"/>
        <v>65</v>
      </c>
      <c r="D51">
        <v>31</v>
      </c>
      <c r="E51">
        <v>26</v>
      </c>
      <c r="F51">
        <v>8</v>
      </c>
      <c r="H51">
        <v>472</v>
      </c>
      <c r="I51" s="11">
        <f t="shared" si="0"/>
        <v>7.2615384615384615</v>
      </c>
    </row>
    <row r="52" spans="1:9" ht="12.75">
      <c r="A52" s="1" t="s">
        <v>129</v>
      </c>
      <c r="B52" t="s">
        <v>25</v>
      </c>
      <c r="C52" s="2">
        <f t="shared" si="1"/>
        <v>0</v>
      </c>
      <c r="I52" s="11">
        <f t="shared" si="0"/>
      </c>
    </row>
    <row r="53" spans="2:9" ht="12.75">
      <c r="B53" t="s">
        <v>130</v>
      </c>
      <c r="C53" s="2">
        <f t="shared" si="1"/>
        <v>0</v>
      </c>
      <c r="I53" s="11">
        <f t="shared" si="0"/>
      </c>
    </row>
    <row r="54" spans="2:9" ht="12.75">
      <c r="B54" t="s">
        <v>131</v>
      </c>
      <c r="C54" s="2">
        <f t="shared" si="1"/>
        <v>64</v>
      </c>
      <c r="D54">
        <v>27</v>
      </c>
      <c r="E54">
        <v>23</v>
      </c>
      <c r="F54">
        <v>13</v>
      </c>
      <c r="G54">
        <v>1</v>
      </c>
      <c r="H54">
        <v>603</v>
      </c>
      <c r="I54" s="11">
        <f t="shared" si="0"/>
        <v>9.421875</v>
      </c>
    </row>
    <row r="55" spans="1:9" ht="12.75">
      <c r="A55" s="1" t="s">
        <v>319</v>
      </c>
      <c r="B55" t="s">
        <v>320</v>
      </c>
      <c r="C55" s="2">
        <f t="shared" si="1"/>
        <v>0</v>
      </c>
      <c r="I55" s="11">
        <f t="shared" si="0"/>
      </c>
    </row>
    <row r="56" spans="2:9" ht="12.75">
      <c r="B56" t="s">
        <v>321</v>
      </c>
      <c r="C56" s="2">
        <f t="shared" si="1"/>
        <v>59</v>
      </c>
      <c r="D56">
        <v>35</v>
      </c>
      <c r="E56">
        <v>15</v>
      </c>
      <c r="F56">
        <v>5</v>
      </c>
      <c r="G56">
        <v>4</v>
      </c>
      <c r="H56">
        <v>464</v>
      </c>
      <c r="I56" s="11">
        <f t="shared" si="0"/>
        <v>7.864406779661017</v>
      </c>
    </row>
    <row r="57" spans="1:9" ht="12.75">
      <c r="A57" s="1" t="s">
        <v>313</v>
      </c>
      <c r="B57" t="s">
        <v>25</v>
      </c>
      <c r="C57" s="2">
        <f t="shared" si="1"/>
        <v>0</v>
      </c>
      <c r="I57" s="11">
        <f t="shared" si="0"/>
      </c>
    </row>
    <row r="58" spans="2:9" ht="12.75">
      <c r="B58" t="s">
        <v>314</v>
      </c>
      <c r="C58" s="2">
        <f t="shared" si="1"/>
        <v>0</v>
      </c>
      <c r="I58" s="11">
        <f t="shared" si="0"/>
      </c>
    </row>
    <row r="59" spans="2:9" ht="12.75">
      <c r="B59" t="s">
        <v>315</v>
      </c>
      <c r="C59" s="2">
        <f t="shared" si="1"/>
        <v>53</v>
      </c>
      <c r="D59">
        <v>18</v>
      </c>
      <c r="E59">
        <v>16</v>
      </c>
      <c r="F59">
        <v>14</v>
      </c>
      <c r="G59">
        <v>5</v>
      </c>
      <c r="H59">
        <v>690</v>
      </c>
      <c r="I59" s="11">
        <f t="shared" si="0"/>
        <v>13.018867924528301</v>
      </c>
    </row>
    <row r="60" spans="1:9" ht="12.75">
      <c r="A60" s="1" t="s">
        <v>194</v>
      </c>
      <c r="B60" t="s">
        <v>195</v>
      </c>
      <c r="C60" s="2">
        <f t="shared" si="1"/>
        <v>53</v>
      </c>
      <c r="D60">
        <v>25</v>
      </c>
      <c r="E60">
        <v>21</v>
      </c>
      <c r="F60">
        <v>6</v>
      </c>
      <c r="G60">
        <v>1</v>
      </c>
      <c r="H60">
        <v>383</v>
      </c>
      <c r="I60" s="11">
        <f t="shared" si="0"/>
        <v>7.226415094339623</v>
      </c>
    </row>
    <row r="61" spans="1:9" ht="12.75">
      <c r="A61" s="1" t="s">
        <v>123</v>
      </c>
      <c r="B61" t="s">
        <v>124</v>
      </c>
      <c r="C61" s="2">
        <f t="shared" si="1"/>
        <v>0</v>
      </c>
      <c r="I61" s="11">
        <f t="shared" si="0"/>
      </c>
    </row>
    <row r="62" spans="2:9" ht="12.75">
      <c r="B62" t="s">
        <v>125</v>
      </c>
      <c r="C62" s="2">
        <f t="shared" si="1"/>
        <v>51</v>
      </c>
      <c r="D62">
        <v>18</v>
      </c>
      <c r="E62">
        <v>28</v>
      </c>
      <c r="F62">
        <v>4</v>
      </c>
      <c r="G62">
        <v>1</v>
      </c>
      <c r="H62">
        <v>379</v>
      </c>
      <c r="I62" s="11">
        <f t="shared" si="0"/>
        <v>7.431372549019608</v>
      </c>
    </row>
    <row r="63" spans="1:9" ht="12.75">
      <c r="A63" s="1" t="s">
        <v>243</v>
      </c>
      <c r="B63" t="s">
        <v>244</v>
      </c>
      <c r="C63" s="2">
        <f t="shared" si="1"/>
        <v>0</v>
      </c>
      <c r="I63" s="11">
        <f t="shared" si="0"/>
      </c>
    </row>
    <row r="64" spans="2:9" ht="12.75">
      <c r="B64" t="s">
        <v>245</v>
      </c>
      <c r="C64" s="2">
        <f t="shared" si="1"/>
        <v>51</v>
      </c>
      <c r="D64">
        <v>26</v>
      </c>
      <c r="E64">
        <v>14</v>
      </c>
      <c r="F64">
        <v>9</v>
      </c>
      <c r="G64">
        <v>2</v>
      </c>
      <c r="H64">
        <v>410</v>
      </c>
      <c r="I64" s="11">
        <f t="shared" si="0"/>
        <v>8.03921568627451</v>
      </c>
    </row>
    <row r="65" spans="1:9" ht="12.75">
      <c r="A65" s="1" t="s">
        <v>179</v>
      </c>
      <c r="B65" t="s">
        <v>180</v>
      </c>
      <c r="C65" s="2">
        <f t="shared" si="1"/>
        <v>50</v>
      </c>
      <c r="D65">
        <v>31</v>
      </c>
      <c r="E65">
        <v>8</v>
      </c>
      <c r="F65">
        <v>6</v>
      </c>
      <c r="G65">
        <v>5</v>
      </c>
      <c r="H65">
        <v>465</v>
      </c>
      <c r="I65" s="11">
        <f t="shared" si="0"/>
        <v>9.3</v>
      </c>
    </row>
    <row r="66" spans="1:9" ht="12.75">
      <c r="A66" s="1" t="s">
        <v>225</v>
      </c>
      <c r="B66" t="s">
        <v>226</v>
      </c>
      <c r="C66" s="2">
        <f t="shared" si="1"/>
        <v>50</v>
      </c>
      <c r="D66">
        <v>29</v>
      </c>
      <c r="E66">
        <v>14</v>
      </c>
      <c r="F66">
        <v>6</v>
      </c>
      <c r="G66">
        <v>1</v>
      </c>
      <c r="H66">
        <v>399</v>
      </c>
      <c r="I66" s="11">
        <f t="shared" si="0"/>
        <v>7.98</v>
      </c>
    </row>
    <row r="67" spans="1:9" ht="12.75">
      <c r="A67" s="1" t="s">
        <v>322</v>
      </c>
      <c r="B67" t="s">
        <v>323</v>
      </c>
      <c r="C67" s="2">
        <f t="shared" si="1"/>
        <v>0</v>
      </c>
      <c r="I67" s="11">
        <f t="shared" si="0"/>
      </c>
    </row>
    <row r="68" spans="2:9" ht="12.75">
      <c r="B68" t="s">
        <v>324</v>
      </c>
      <c r="C68" s="2">
        <f t="shared" si="1"/>
        <v>50</v>
      </c>
      <c r="D68">
        <v>28</v>
      </c>
      <c r="E68">
        <v>13</v>
      </c>
      <c r="F68">
        <v>7</v>
      </c>
      <c r="G68">
        <v>2</v>
      </c>
      <c r="H68">
        <v>449</v>
      </c>
      <c r="I68" s="11">
        <f t="shared" si="0"/>
        <v>8.98</v>
      </c>
    </row>
    <row r="69" spans="1:9" ht="12.75">
      <c r="A69" s="1" t="s">
        <v>439</v>
      </c>
      <c r="B69" t="s">
        <v>440</v>
      </c>
      <c r="C69" s="2">
        <f t="shared" si="1"/>
        <v>45</v>
      </c>
      <c r="D69">
        <v>17</v>
      </c>
      <c r="E69">
        <v>21</v>
      </c>
      <c r="F69">
        <v>6</v>
      </c>
      <c r="G69">
        <v>1</v>
      </c>
      <c r="H69">
        <v>371</v>
      </c>
      <c r="I69" s="11">
        <f t="shared" si="0"/>
        <v>8.244444444444444</v>
      </c>
    </row>
    <row r="70" spans="1:9" ht="12.75">
      <c r="A70" s="1" t="s">
        <v>444</v>
      </c>
      <c r="B70" t="s">
        <v>445</v>
      </c>
      <c r="C70" s="2">
        <f t="shared" si="1"/>
        <v>0</v>
      </c>
      <c r="I70" s="11">
        <f t="shared" si="0"/>
      </c>
    </row>
    <row r="71" spans="2:9" ht="12.75">
      <c r="B71" t="s">
        <v>446</v>
      </c>
      <c r="C71" s="2">
        <f t="shared" si="1"/>
        <v>45</v>
      </c>
      <c r="D71">
        <v>12</v>
      </c>
      <c r="E71">
        <v>7</v>
      </c>
      <c r="F71">
        <v>26</v>
      </c>
      <c r="H71">
        <v>562</v>
      </c>
      <c r="I71" s="11">
        <f t="shared" si="0"/>
        <v>12.488888888888889</v>
      </c>
    </row>
    <row r="72" spans="1:9" ht="12.75">
      <c r="A72" s="1" t="s">
        <v>252</v>
      </c>
      <c r="B72" t="s">
        <v>253</v>
      </c>
      <c r="C72" s="2">
        <f t="shared" si="1"/>
        <v>42</v>
      </c>
      <c r="D72">
        <v>14</v>
      </c>
      <c r="E72">
        <v>16</v>
      </c>
      <c r="F72">
        <v>7</v>
      </c>
      <c r="G72">
        <v>5</v>
      </c>
      <c r="H72">
        <v>515</v>
      </c>
      <c r="I72" s="11">
        <f t="shared" si="0"/>
        <v>12.261904761904763</v>
      </c>
    </row>
    <row r="73" spans="1:9" ht="12.75">
      <c r="A73" s="1" t="s">
        <v>12</v>
      </c>
      <c r="B73" t="s">
        <v>13</v>
      </c>
      <c r="C73" s="2">
        <f t="shared" si="1"/>
        <v>41</v>
      </c>
      <c r="D73">
        <v>20</v>
      </c>
      <c r="E73">
        <v>11</v>
      </c>
      <c r="F73">
        <v>7</v>
      </c>
      <c r="G73">
        <v>3</v>
      </c>
      <c r="H73">
        <v>375</v>
      </c>
      <c r="I73" s="11">
        <f t="shared" si="0"/>
        <v>9.146341463414634</v>
      </c>
    </row>
    <row r="74" spans="1:9" ht="12.75">
      <c r="A74" s="1" t="s">
        <v>205</v>
      </c>
      <c r="B74" t="s">
        <v>206</v>
      </c>
      <c r="C74" s="2">
        <f t="shared" si="1"/>
        <v>40</v>
      </c>
      <c r="D74">
        <v>19</v>
      </c>
      <c r="E74">
        <v>6</v>
      </c>
      <c r="F74">
        <v>12</v>
      </c>
      <c r="G74">
        <v>3</v>
      </c>
      <c r="H74">
        <v>481</v>
      </c>
      <c r="I74" s="11">
        <f aca="true" t="shared" si="2" ref="I74:I137">IF(C74=0,"",H74/C74)</f>
        <v>12.025</v>
      </c>
    </row>
    <row r="75" spans="1:9" ht="12.75">
      <c r="A75" s="1" t="s">
        <v>79</v>
      </c>
      <c r="B75" t="s">
        <v>25</v>
      </c>
      <c r="C75" s="2">
        <f t="shared" si="1"/>
        <v>0</v>
      </c>
      <c r="I75" s="11">
        <f t="shared" si="2"/>
      </c>
    </row>
    <row r="76" spans="2:9" ht="12.75">
      <c r="B76" t="s">
        <v>80</v>
      </c>
      <c r="C76" s="2">
        <f aca="true" t="shared" si="3" ref="C76:C139">SUM(D76:G76)</f>
        <v>0</v>
      </c>
      <c r="I76" s="11">
        <f t="shared" si="2"/>
      </c>
    </row>
    <row r="77" spans="2:9" ht="12.75">
      <c r="B77" t="s">
        <v>78</v>
      </c>
      <c r="C77" s="2">
        <f t="shared" si="3"/>
        <v>40</v>
      </c>
      <c r="D77">
        <v>13</v>
      </c>
      <c r="E77">
        <v>22</v>
      </c>
      <c r="F77">
        <v>4</v>
      </c>
      <c r="G77">
        <v>1</v>
      </c>
      <c r="H77">
        <v>332</v>
      </c>
      <c r="I77" s="11">
        <f t="shared" si="2"/>
        <v>8.3</v>
      </c>
    </row>
    <row r="78" spans="1:9" ht="12.75">
      <c r="A78" s="1" t="s">
        <v>65</v>
      </c>
      <c r="B78" t="s">
        <v>25</v>
      </c>
      <c r="C78" s="2">
        <f t="shared" si="3"/>
        <v>0</v>
      </c>
      <c r="I78" s="11">
        <f t="shared" si="2"/>
      </c>
    </row>
    <row r="79" spans="2:9" ht="12.75">
      <c r="B79" t="s">
        <v>66</v>
      </c>
      <c r="C79" s="2">
        <f t="shared" si="3"/>
        <v>0</v>
      </c>
      <c r="I79" s="11">
        <f t="shared" si="2"/>
      </c>
    </row>
    <row r="80" spans="2:9" ht="12.75">
      <c r="B80" t="s">
        <v>67</v>
      </c>
      <c r="C80" s="2">
        <f t="shared" si="3"/>
        <v>38</v>
      </c>
      <c r="D80">
        <v>28</v>
      </c>
      <c r="E80">
        <v>4</v>
      </c>
      <c r="F80">
        <v>4</v>
      </c>
      <c r="G80">
        <v>2</v>
      </c>
      <c r="H80">
        <v>254</v>
      </c>
      <c r="I80" s="11">
        <f t="shared" si="2"/>
        <v>6.684210526315789</v>
      </c>
    </row>
    <row r="81" spans="1:9" ht="12.75">
      <c r="A81" s="1" t="s">
        <v>116</v>
      </c>
      <c r="B81" t="s">
        <v>25</v>
      </c>
      <c r="C81" s="2">
        <f t="shared" si="3"/>
        <v>0</v>
      </c>
      <c r="I81" s="11">
        <f t="shared" si="2"/>
      </c>
    </row>
    <row r="82" spans="2:9" ht="12.75">
      <c r="B82" t="s">
        <v>117</v>
      </c>
      <c r="C82" s="2">
        <f t="shared" si="3"/>
        <v>37</v>
      </c>
      <c r="D82">
        <v>11</v>
      </c>
      <c r="E82">
        <v>14</v>
      </c>
      <c r="F82">
        <v>9</v>
      </c>
      <c r="G82">
        <v>3</v>
      </c>
      <c r="H82">
        <v>468</v>
      </c>
      <c r="I82" s="11">
        <f t="shared" si="2"/>
        <v>12.64864864864865</v>
      </c>
    </row>
    <row r="83" spans="1:9" ht="12.75">
      <c r="A83" s="1" t="s">
        <v>114</v>
      </c>
      <c r="B83" t="s">
        <v>25</v>
      </c>
      <c r="C83" s="2">
        <f t="shared" si="3"/>
        <v>0</v>
      </c>
      <c r="I83" s="11">
        <f t="shared" si="2"/>
      </c>
    </row>
    <row r="84" spans="2:9" ht="12.75">
      <c r="B84" t="s">
        <v>115</v>
      </c>
      <c r="C84" s="2">
        <f t="shared" si="3"/>
        <v>37</v>
      </c>
      <c r="D84">
        <v>25</v>
      </c>
      <c r="E84">
        <v>9</v>
      </c>
      <c r="F84">
        <v>2</v>
      </c>
      <c r="G84">
        <v>1</v>
      </c>
      <c r="H84">
        <v>260</v>
      </c>
      <c r="I84" s="11">
        <f t="shared" si="2"/>
        <v>7.027027027027027</v>
      </c>
    </row>
    <row r="85" spans="1:9" ht="12.75">
      <c r="A85" s="1" t="s">
        <v>239</v>
      </c>
      <c r="B85" t="s">
        <v>25</v>
      </c>
      <c r="C85" s="2">
        <f t="shared" si="3"/>
        <v>0</v>
      </c>
      <c r="I85" s="11">
        <f t="shared" si="2"/>
      </c>
    </row>
    <row r="86" spans="2:9" ht="12.75">
      <c r="B86" t="s">
        <v>240</v>
      </c>
      <c r="C86" s="2">
        <f t="shared" si="3"/>
        <v>37</v>
      </c>
      <c r="D86">
        <v>21</v>
      </c>
      <c r="E86">
        <v>14</v>
      </c>
      <c r="F86">
        <v>2</v>
      </c>
      <c r="H86">
        <v>231</v>
      </c>
      <c r="I86" s="11">
        <f t="shared" si="2"/>
        <v>6.243243243243243</v>
      </c>
    </row>
    <row r="87" spans="1:9" ht="12.75">
      <c r="A87" s="1" t="s">
        <v>156</v>
      </c>
      <c r="B87" t="s">
        <v>157</v>
      </c>
      <c r="C87" s="2">
        <f t="shared" si="3"/>
        <v>0</v>
      </c>
      <c r="I87" s="11">
        <f t="shared" si="2"/>
      </c>
    </row>
    <row r="88" spans="2:9" ht="12.75">
      <c r="B88" t="s">
        <v>158</v>
      </c>
      <c r="C88" s="2">
        <f t="shared" si="3"/>
        <v>35</v>
      </c>
      <c r="D88">
        <v>20</v>
      </c>
      <c r="E88">
        <v>11</v>
      </c>
      <c r="G88">
        <v>4</v>
      </c>
      <c r="H88">
        <v>339</v>
      </c>
      <c r="I88" s="11">
        <f t="shared" si="2"/>
        <v>9.685714285714285</v>
      </c>
    </row>
    <row r="89" spans="1:9" ht="12.75">
      <c r="A89" s="1" t="s">
        <v>201</v>
      </c>
      <c r="B89" t="s">
        <v>202</v>
      </c>
      <c r="C89" s="2">
        <f t="shared" si="3"/>
        <v>35</v>
      </c>
      <c r="D89">
        <v>19</v>
      </c>
      <c r="E89">
        <v>7</v>
      </c>
      <c r="F89">
        <v>7</v>
      </c>
      <c r="G89">
        <v>2</v>
      </c>
      <c r="H89">
        <v>332</v>
      </c>
      <c r="I89" s="11">
        <f t="shared" si="2"/>
        <v>9.485714285714286</v>
      </c>
    </row>
    <row r="90" spans="1:9" ht="12.75">
      <c r="A90" s="1" t="s">
        <v>310</v>
      </c>
      <c r="B90" t="s">
        <v>311</v>
      </c>
      <c r="C90" s="2">
        <f t="shared" si="3"/>
        <v>0</v>
      </c>
      <c r="I90" s="11">
        <f t="shared" si="2"/>
      </c>
    </row>
    <row r="91" spans="2:9" ht="12.75">
      <c r="B91" t="s">
        <v>312</v>
      </c>
      <c r="C91" s="2">
        <f t="shared" si="3"/>
        <v>34</v>
      </c>
      <c r="D91">
        <v>9</v>
      </c>
      <c r="E91">
        <v>22</v>
      </c>
      <c r="F91">
        <v>2</v>
      </c>
      <c r="G91">
        <v>1</v>
      </c>
      <c r="H91">
        <v>279</v>
      </c>
      <c r="I91" s="11">
        <f t="shared" si="2"/>
        <v>8.205882352941176</v>
      </c>
    </row>
    <row r="92" spans="1:9" ht="12.75">
      <c r="A92" s="1" t="s">
        <v>142</v>
      </c>
      <c r="B92" t="s">
        <v>143</v>
      </c>
      <c r="C92" s="2">
        <f t="shared" si="3"/>
        <v>0</v>
      </c>
      <c r="I92" s="11">
        <f t="shared" si="2"/>
      </c>
    </row>
    <row r="93" spans="2:9" ht="12.75">
      <c r="B93" t="s">
        <v>144</v>
      </c>
      <c r="C93" s="2">
        <f t="shared" si="3"/>
        <v>0</v>
      </c>
      <c r="I93" s="11">
        <f t="shared" si="2"/>
      </c>
    </row>
    <row r="94" spans="2:9" ht="12.75">
      <c r="B94" t="s">
        <v>145</v>
      </c>
      <c r="C94" s="2">
        <f t="shared" si="3"/>
        <v>0</v>
      </c>
      <c r="I94" s="11">
        <f t="shared" si="2"/>
      </c>
    </row>
    <row r="95" spans="2:9" ht="12.75">
      <c r="B95" t="s">
        <v>146</v>
      </c>
      <c r="C95" s="2">
        <f t="shared" si="3"/>
        <v>33</v>
      </c>
      <c r="D95">
        <v>27</v>
      </c>
      <c r="E95">
        <v>2</v>
      </c>
      <c r="F95">
        <v>3</v>
      </c>
      <c r="G95">
        <v>1</v>
      </c>
      <c r="H95">
        <v>183</v>
      </c>
      <c r="I95" s="11">
        <f t="shared" si="2"/>
        <v>5.545454545454546</v>
      </c>
    </row>
    <row r="96" spans="1:9" ht="12.75">
      <c r="A96" s="1" t="s">
        <v>285</v>
      </c>
      <c r="B96" t="s">
        <v>286</v>
      </c>
      <c r="C96" s="2">
        <f t="shared" si="3"/>
        <v>33</v>
      </c>
      <c r="D96">
        <v>17</v>
      </c>
      <c r="E96">
        <v>14</v>
      </c>
      <c r="F96">
        <v>2</v>
      </c>
      <c r="H96">
        <v>192</v>
      </c>
      <c r="I96" s="11">
        <f t="shared" si="2"/>
        <v>5.818181818181818</v>
      </c>
    </row>
    <row r="97" spans="1:9" ht="12.75">
      <c r="A97" s="1" t="s">
        <v>176</v>
      </c>
      <c r="B97" t="s">
        <v>177</v>
      </c>
      <c r="C97" s="2">
        <f t="shared" si="3"/>
        <v>0</v>
      </c>
      <c r="I97" s="11">
        <f t="shared" si="2"/>
      </c>
    </row>
    <row r="98" spans="2:9" ht="12.75">
      <c r="B98" t="s">
        <v>178</v>
      </c>
      <c r="C98" s="2">
        <f t="shared" si="3"/>
        <v>32</v>
      </c>
      <c r="D98">
        <v>22</v>
      </c>
      <c r="E98">
        <v>9</v>
      </c>
      <c r="F98">
        <v>1</v>
      </c>
      <c r="H98">
        <v>152</v>
      </c>
      <c r="I98" s="11">
        <f t="shared" si="2"/>
        <v>4.75</v>
      </c>
    </row>
    <row r="99" spans="1:9" ht="12.75">
      <c r="A99" s="1" t="s">
        <v>203</v>
      </c>
      <c r="B99" t="s">
        <v>204</v>
      </c>
      <c r="C99" s="2">
        <f t="shared" si="3"/>
        <v>31</v>
      </c>
      <c r="D99">
        <v>15</v>
      </c>
      <c r="E99">
        <v>9</v>
      </c>
      <c r="F99">
        <v>6</v>
      </c>
      <c r="G99">
        <v>1</v>
      </c>
      <c r="H99">
        <v>267</v>
      </c>
      <c r="I99" s="11">
        <f t="shared" si="2"/>
        <v>8.612903225806452</v>
      </c>
    </row>
    <row r="100" spans="1:9" ht="12.75">
      <c r="A100" s="1" t="s">
        <v>73</v>
      </c>
      <c r="B100" t="s">
        <v>74</v>
      </c>
      <c r="C100" s="2">
        <f t="shared" si="3"/>
        <v>0</v>
      </c>
      <c r="I100" s="11">
        <f t="shared" si="2"/>
      </c>
    </row>
    <row r="101" spans="2:9" ht="12.75">
      <c r="B101" t="s">
        <v>75</v>
      </c>
      <c r="C101" s="2">
        <f t="shared" si="3"/>
        <v>29</v>
      </c>
      <c r="D101">
        <v>11</v>
      </c>
      <c r="E101">
        <v>10</v>
      </c>
      <c r="F101">
        <v>5</v>
      </c>
      <c r="G101">
        <v>3</v>
      </c>
      <c r="H101">
        <v>381</v>
      </c>
      <c r="I101" s="11">
        <f t="shared" si="2"/>
        <v>13.137931034482758</v>
      </c>
    </row>
    <row r="102" spans="1:9" ht="12.75">
      <c r="A102" s="1" t="s">
        <v>86</v>
      </c>
      <c r="B102" t="s">
        <v>87</v>
      </c>
      <c r="C102" s="2">
        <f t="shared" si="3"/>
        <v>28</v>
      </c>
      <c r="D102">
        <v>14</v>
      </c>
      <c r="E102">
        <v>11</v>
      </c>
      <c r="F102">
        <v>2</v>
      </c>
      <c r="G102">
        <v>1</v>
      </c>
      <c r="H102">
        <v>206</v>
      </c>
      <c r="I102" s="11">
        <f t="shared" si="2"/>
        <v>7.357142857142857</v>
      </c>
    </row>
    <row r="103" spans="1:9" ht="12.75">
      <c r="A103" s="1" t="s">
        <v>296</v>
      </c>
      <c r="B103" t="s">
        <v>297</v>
      </c>
      <c r="C103" s="2">
        <f t="shared" si="3"/>
        <v>28</v>
      </c>
      <c r="D103">
        <v>13</v>
      </c>
      <c r="E103">
        <v>10</v>
      </c>
      <c r="F103">
        <v>4</v>
      </c>
      <c r="G103">
        <v>1</v>
      </c>
      <c r="H103">
        <v>259</v>
      </c>
      <c r="I103" s="11">
        <f t="shared" si="2"/>
        <v>9.25</v>
      </c>
    </row>
    <row r="104" spans="1:9" ht="12.75">
      <c r="A104" s="1" t="s">
        <v>293</v>
      </c>
      <c r="B104" t="s">
        <v>294</v>
      </c>
      <c r="C104" s="2">
        <f t="shared" si="3"/>
        <v>0</v>
      </c>
      <c r="I104" s="11">
        <f t="shared" si="2"/>
      </c>
    </row>
    <row r="105" spans="2:9" ht="12.75">
      <c r="B105" t="s">
        <v>295</v>
      </c>
      <c r="C105" s="2">
        <f t="shared" si="3"/>
        <v>28</v>
      </c>
      <c r="D105">
        <v>18</v>
      </c>
      <c r="E105">
        <v>6</v>
      </c>
      <c r="F105">
        <v>2</v>
      </c>
      <c r="G105">
        <v>2</v>
      </c>
      <c r="H105">
        <v>222</v>
      </c>
      <c r="I105" s="11">
        <f t="shared" si="2"/>
        <v>7.928571428571429</v>
      </c>
    </row>
    <row r="106" spans="1:9" ht="12.75">
      <c r="A106" s="1" t="s">
        <v>447</v>
      </c>
      <c r="B106" t="s">
        <v>25</v>
      </c>
      <c r="C106" s="2">
        <f t="shared" si="3"/>
        <v>0</v>
      </c>
      <c r="I106" s="11">
        <f t="shared" si="2"/>
      </c>
    </row>
    <row r="107" spans="2:9" ht="12.75">
      <c r="B107" t="s">
        <v>448</v>
      </c>
      <c r="C107" s="2">
        <f t="shared" si="3"/>
        <v>27</v>
      </c>
      <c r="D107">
        <v>5</v>
      </c>
      <c r="E107">
        <v>20</v>
      </c>
      <c r="G107">
        <v>2</v>
      </c>
      <c r="H107">
        <v>286</v>
      </c>
      <c r="I107" s="11">
        <f t="shared" si="2"/>
        <v>10.592592592592593</v>
      </c>
    </row>
    <row r="108" spans="1:9" ht="12.75">
      <c r="A108" s="1" t="s">
        <v>126</v>
      </c>
      <c r="B108" t="s">
        <v>127</v>
      </c>
      <c r="C108" s="2">
        <f t="shared" si="3"/>
        <v>0</v>
      </c>
      <c r="I108" s="11">
        <f t="shared" si="2"/>
      </c>
    </row>
    <row r="109" spans="2:9" ht="12.75">
      <c r="B109" t="s">
        <v>128</v>
      </c>
      <c r="C109" s="2">
        <f t="shared" si="3"/>
        <v>26</v>
      </c>
      <c r="D109">
        <v>10</v>
      </c>
      <c r="E109">
        <v>11</v>
      </c>
      <c r="F109">
        <v>4</v>
      </c>
      <c r="G109">
        <v>1</v>
      </c>
      <c r="H109">
        <v>316</v>
      </c>
      <c r="I109" s="11">
        <f t="shared" si="2"/>
        <v>12.153846153846153</v>
      </c>
    </row>
    <row r="110" spans="1:9" ht="12.75">
      <c r="A110" s="1" t="s">
        <v>361</v>
      </c>
      <c r="B110" t="s">
        <v>362</v>
      </c>
      <c r="C110" s="2">
        <f t="shared" si="3"/>
        <v>25</v>
      </c>
      <c r="D110">
        <v>16</v>
      </c>
      <c r="E110">
        <v>7</v>
      </c>
      <c r="F110">
        <v>2</v>
      </c>
      <c r="H110">
        <v>128</v>
      </c>
      <c r="I110" s="11">
        <f t="shared" si="2"/>
        <v>5.12</v>
      </c>
    </row>
    <row r="111" spans="1:9" ht="12.75">
      <c r="A111" s="1" t="s">
        <v>109</v>
      </c>
      <c r="B111" t="s">
        <v>25</v>
      </c>
      <c r="C111" s="2">
        <f t="shared" si="3"/>
        <v>0</v>
      </c>
      <c r="I111" s="11">
        <f t="shared" si="2"/>
      </c>
    </row>
    <row r="112" spans="2:9" ht="12.75">
      <c r="B112" t="s">
        <v>110</v>
      </c>
      <c r="C112" s="2">
        <f t="shared" si="3"/>
        <v>0</v>
      </c>
      <c r="I112" s="11">
        <f t="shared" si="2"/>
      </c>
    </row>
    <row r="113" spans="2:9" ht="12.75">
      <c r="B113" t="s">
        <v>111</v>
      </c>
      <c r="C113" s="2">
        <f t="shared" si="3"/>
        <v>25</v>
      </c>
      <c r="D113">
        <v>16</v>
      </c>
      <c r="E113">
        <v>6</v>
      </c>
      <c r="F113">
        <v>3</v>
      </c>
      <c r="H113">
        <v>142</v>
      </c>
      <c r="I113" s="11">
        <f t="shared" si="2"/>
        <v>5.68</v>
      </c>
    </row>
    <row r="114" spans="1:9" ht="12.75">
      <c r="A114" s="1" t="s">
        <v>29</v>
      </c>
      <c r="B114" t="s">
        <v>30</v>
      </c>
      <c r="C114" s="2">
        <f t="shared" si="3"/>
        <v>0</v>
      </c>
      <c r="I114" s="11">
        <f t="shared" si="2"/>
      </c>
    </row>
    <row r="115" spans="2:9" ht="12.75">
      <c r="B115" t="s">
        <v>31</v>
      </c>
      <c r="C115" s="2">
        <f t="shared" si="3"/>
        <v>24</v>
      </c>
      <c r="D115">
        <v>17</v>
      </c>
      <c r="E115">
        <v>4</v>
      </c>
      <c r="F115">
        <v>3</v>
      </c>
      <c r="H115">
        <v>140</v>
      </c>
      <c r="I115" s="11">
        <f t="shared" si="2"/>
        <v>5.833333333333333</v>
      </c>
    </row>
    <row r="116" spans="1:9" ht="12.75">
      <c r="A116" s="1" t="s">
        <v>121</v>
      </c>
      <c r="B116" t="s">
        <v>122</v>
      </c>
      <c r="C116" s="2">
        <f t="shared" si="3"/>
        <v>23</v>
      </c>
      <c r="D116">
        <v>17</v>
      </c>
      <c r="E116">
        <v>3</v>
      </c>
      <c r="F116">
        <v>2</v>
      </c>
      <c r="G116">
        <v>1</v>
      </c>
      <c r="H116">
        <v>136</v>
      </c>
      <c r="I116" s="11">
        <f t="shared" si="2"/>
        <v>5.913043478260869</v>
      </c>
    </row>
    <row r="117" spans="1:9" ht="12.75">
      <c r="A117" s="1" t="s">
        <v>139</v>
      </c>
      <c r="B117" t="s">
        <v>140</v>
      </c>
      <c r="C117" s="2">
        <f t="shared" si="3"/>
        <v>0</v>
      </c>
      <c r="I117" s="11">
        <f t="shared" si="2"/>
      </c>
    </row>
    <row r="118" spans="2:9" ht="12.75">
      <c r="B118" t="s">
        <v>141</v>
      </c>
      <c r="C118" s="2">
        <f t="shared" si="3"/>
        <v>22</v>
      </c>
      <c r="D118">
        <v>12</v>
      </c>
      <c r="E118">
        <v>4</v>
      </c>
      <c r="F118">
        <v>3</v>
      </c>
      <c r="G118">
        <v>3</v>
      </c>
      <c r="H118">
        <v>250</v>
      </c>
      <c r="I118" s="11">
        <f t="shared" si="2"/>
        <v>11.363636363636363</v>
      </c>
    </row>
    <row r="119" spans="1:9" ht="12.75">
      <c r="A119" s="1" t="s">
        <v>227</v>
      </c>
      <c r="B119" t="s">
        <v>228</v>
      </c>
      <c r="C119" s="2">
        <f t="shared" si="3"/>
        <v>21</v>
      </c>
      <c r="D119">
        <v>5</v>
      </c>
      <c r="E119">
        <v>15</v>
      </c>
      <c r="F119">
        <v>1</v>
      </c>
      <c r="H119">
        <v>157</v>
      </c>
      <c r="I119" s="11">
        <f t="shared" si="2"/>
        <v>7.476190476190476</v>
      </c>
    </row>
    <row r="120" spans="1:9" ht="12.75">
      <c r="A120" s="1" t="s">
        <v>303</v>
      </c>
      <c r="B120" t="s">
        <v>304</v>
      </c>
      <c r="C120" s="2">
        <f t="shared" si="3"/>
        <v>0</v>
      </c>
      <c r="I120" s="11">
        <f t="shared" si="2"/>
      </c>
    </row>
    <row r="121" spans="2:9" ht="12.75">
      <c r="B121" t="s">
        <v>305</v>
      </c>
      <c r="C121" s="2">
        <f t="shared" si="3"/>
        <v>20</v>
      </c>
      <c r="D121">
        <v>7</v>
      </c>
      <c r="E121">
        <v>7</v>
      </c>
      <c r="F121">
        <v>5</v>
      </c>
      <c r="G121">
        <v>1</v>
      </c>
      <c r="H121">
        <v>209</v>
      </c>
      <c r="I121" s="11">
        <f t="shared" si="2"/>
        <v>10.45</v>
      </c>
    </row>
    <row r="122" spans="1:9" ht="12.75">
      <c r="A122" s="1" t="s">
        <v>395</v>
      </c>
      <c r="B122" t="s">
        <v>396</v>
      </c>
      <c r="C122" s="2">
        <f t="shared" si="3"/>
        <v>19</v>
      </c>
      <c r="D122">
        <v>11</v>
      </c>
      <c r="E122">
        <v>6</v>
      </c>
      <c r="F122">
        <v>2</v>
      </c>
      <c r="H122">
        <v>119</v>
      </c>
      <c r="I122" s="11">
        <f t="shared" si="2"/>
        <v>6.2631578947368425</v>
      </c>
    </row>
    <row r="123" spans="1:9" ht="12.75">
      <c r="A123" s="1" t="s">
        <v>191</v>
      </c>
      <c r="B123" t="s">
        <v>192</v>
      </c>
      <c r="C123" s="2">
        <f t="shared" si="3"/>
        <v>0</v>
      </c>
      <c r="I123" s="11">
        <f t="shared" si="2"/>
      </c>
    </row>
    <row r="124" spans="2:9" ht="12.75">
      <c r="B124" t="s">
        <v>193</v>
      </c>
      <c r="C124" s="2">
        <f t="shared" si="3"/>
        <v>19</v>
      </c>
      <c r="D124">
        <v>17</v>
      </c>
      <c r="E124">
        <v>1</v>
      </c>
      <c r="F124">
        <v>1</v>
      </c>
      <c r="H124">
        <v>66</v>
      </c>
      <c r="I124" s="11">
        <f t="shared" si="2"/>
        <v>3.473684210526316</v>
      </c>
    </row>
    <row r="125" spans="1:9" ht="12.75">
      <c r="A125" s="1" t="s">
        <v>348</v>
      </c>
      <c r="B125" t="s">
        <v>349</v>
      </c>
      <c r="C125" s="2">
        <f t="shared" si="3"/>
        <v>18</v>
      </c>
      <c r="D125">
        <v>11</v>
      </c>
      <c r="E125">
        <v>4</v>
      </c>
      <c r="F125">
        <v>2</v>
      </c>
      <c r="G125">
        <v>1</v>
      </c>
      <c r="H125">
        <v>142</v>
      </c>
      <c r="I125" s="11">
        <f t="shared" si="2"/>
        <v>7.888888888888889</v>
      </c>
    </row>
    <row r="126" spans="1:9" ht="12.75">
      <c r="A126" s="1" t="s">
        <v>24</v>
      </c>
      <c r="B126" t="s">
        <v>25</v>
      </c>
      <c r="C126" s="2">
        <f t="shared" si="3"/>
        <v>0</v>
      </c>
      <c r="I126" s="11">
        <f t="shared" si="2"/>
      </c>
    </row>
    <row r="127" spans="2:9" ht="12.75">
      <c r="B127" t="s">
        <v>26</v>
      </c>
      <c r="C127" s="2">
        <f t="shared" si="3"/>
        <v>0</v>
      </c>
      <c r="I127" s="11">
        <f t="shared" si="2"/>
      </c>
    </row>
    <row r="128" spans="2:9" ht="12.75">
      <c r="B128" t="s">
        <v>27</v>
      </c>
      <c r="C128" s="2">
        <f t="shared" si="3"/>
        <v>0</v>
      </c>
      <c r="I128" s="11">
        <f t="shared" si="2"/>
      </c>
    </row>
    <row r="129" spans="2:9" ht="12.75">
      <c r="B129" t="s">
        <v>28</v>
      </c>
      <c r="C129" s="2">
        <f t="shared" si="3"/>
        <v>17</v>
      </c>
      <c r="D129">
        <v>12</v>
      </c>
      <c r="E129">
        <v>4</v>
      </c>
      <c r="F129">
        <v>1</v>
      </c>
      <c r="H129">
        <v>82</v>
      </c>
      <c r="I129" s="11">
        <f t="shared" si="2"/>
        <v>4.823529411764706</v>
      </c>
    </row>
    <row r="130" spans="1:9" ht="12.75">
      <c r="A130" s="1" t="s">
        <v>269</v>
      </c>
      <c r="B130" t="s">
        <v>270</v>
      </c>
      <c r="C130" s="2">
        <f t="shared" si="3"/>
        <v>17</v>
      </c>
      <c r="D130">
        <v>6</v>
      </c>
      <c r="E130">
        <v>8</v>
      </c>
      <c r="F130">
        <v>3</v>
      </c>
      <c r="H130">
        <v>138</v>
      </c>
      <c r="I130" s="11">
        <f t="shared" si="2"/>
        <v>8.117647058823529</v>
      </c>
    </row>
    <row r="131" spans="1:9" ht="12.75">
      <c r="A131" s="1" t="s">
        <v>159</v>
      </c>
      <c r="B131" t="s">
        <v>160</v>
      </c>
      <c r="C131" s="2">
        <f t="shared" si="3"/>
        <v>0</v>
      </c>
      <c r="I131" s="11">
        <f t="shared" si="2"/>
      </c>
    </row>
    <row r="132" spans="2:9" ht="12.75">
      <c r="B132" t="s">
        <v>161</v>
      </c>
      <c r="C132" s="2">
        <f t="shared" si="3"/>
        <v>0</v>
      </c>
      <c r="I132" s="11">
        <f t="shared" si="2"/>
      </c>
    </row>
    <row r="133" spans="2:9" ht="12.75">
      <c r="B133" t="s">
        <v>162</v>
      </c>
      <c r="C133" s="2">
        <f t="shared" si="3"/>
        <v>16</v>
      </c>
      <c r="D133">
        <v>12</v>
      </c>
      <c r="E133">
        <v>2</v>
      </c>
      <c r="F133">
        <v>2</v>
      </c>
      <c r="H133">
        <v>81</v>
      </c>
      <c r="I133" s="11">
        <f t="shared" si="2"/>
        <v>5.0625</v>
      </c>
    </row>
    <row r="134" spans="1:9" ht="12.75">
      <c r="A134" s="1" t="s">
        <v>357</v>
      </c>
      <c r="B134" t="s">
        <v>358</v>
      </c>
      <c r="C134" s="2">
        <f t="shared" si="3"/>
        <v>16</v>
      </c>
      <c r="D134">
        <v>8</v>
      </c>
      <c r="E134">
        <v>4</v>
      </c>
      <c r="F134">
        <v>3</v>
      </c>
      <c r="G134">
        <v>1</v>
      </c>
      <c r="H134">
        <v>162</v>
      </c>
      <c r="I134" s="11">
        <f t="shared" si="2"/>
        <v>10.125</v>
      </c>
    </row>
    <row r="135" spans="1:9" ht="12.75">
      <c r="A135" s="1" t="s">
        <v>38</v>
      </c>
      <c r="B135" t="s">
        <v>39</v>
      </c>
      <c r="C135" s="2">
        <f t="shared" si="3"/>
        <v>0</v>
      </c>
      <c r="I135" s="11">
        <f t="shared" si="2"/>
      </c>
    </row>
    <row r="136" spans="2:9" ht="12.75">
      <c r="B136" t="s">
        <v>40</v>
      </c>
      <c r="C136" s="2">
        <f t="shared" si="3"/>
        <v>16</v>
      </c>
      <c r="D136">
        <v>8</v>
      </c>
      <c r="E136">
        <v>3</v>
      </c>
      <c r="F136">
        <v>5</v>
      </c>
      <c r="H136">
        <v>138</v>
      </c>
      <c r="I136" s="11">
        <f t="shared" si="2"/>
        <v>8.625</v>
      </c>
    </row>
    <row r="137" spans="1:9" ht="12.75">
      <c r="A137" s="1" t="s">
        <v>163</v>
      </c>
      <c r="B137" t="s">
        <v>25</v>
      </c>
      <c r="C137" s="2">
        <f t="shared" si="3"/>
        <v>0</v>
      </c>
      <c r="I137" s="11">
        <f t="shared" si="2"/>
      </c>
    </row>
    <row r="138" spans="2:9" ht="12.75">
      <c r="B138" t="s">
        <v>164</v>
      </c>
      <c r="C138" s="2">
        <f t="shared" si="3"/>
        <v>15</v>
      </c>
      <c r="D138">
        <v>10</v>
      </c>
      <c r="E138">
        <v>3</v>
      </c>
      <c r="F138">
        <v>1</v>
      </c>
      <c r="G138">
        <v>1</v>
      </c>
      <c r="H138">
        <v>109</v>
      </c>
      <c r="I138" s="11">
        <f aca="true" t="shared" si="4" ref="I138:I201">IF(C138=0,"",H138/C138)</f>
        <v>7.266666666666667</v>
      </c>
    </row>
    <row r="139" spans="1:9" ht="12.75">
      <c r="A139" s="1" t="s">
        <v>363</v>
      </c>
      <c r="B139" t="s">
        <v>364</v>
      </c>
      <c r="C139" s="2">
        <f t="shared" si="3"/>
        <v>15</v>
      </c>
      <c r="D139">
        <v>7</v>
      </c>
      <c r="E139">
        <v>5</v>
      </c>
      <c r="F139">
        <v>3</v>
      </c>
      <c r="H139">
        <v>131</v>
      </c>
      <c r="I139" s="11">
        <f t="shared" si="4"/>
        <v>8.733333333333333</v>
      </c>
    </row>
    <row r="140" spans="1:9" ht="12.75">
      <c r="A140" s="1" t="s">
        <v>274</v>
      </c>
      <c r="B140" t="s">
        <v>275</v>
      </c>
      <c r="C140" s="2">
        <f aca="true" t="shared" si="5" ref="C140:C203">SUM(D140:G140)</f>
        <v>13</v>
      </c>
      <c r="D140">
        <v>3</v>
      </c>
      <c r="E140">
        <v>7</v>
      </c>
      <c r="F140">
        <v>3</v>
      </c>
      <c r="H140">
        <v>147</v>
      </c>
      <c r="I140" s="11">
        <f t="shared" si="4"/>
        <v>11.307692307692308</v>
      </c>
    </row>
    <row r="141" spans="1:9" ht="12.75">
      <c r="A141" s="1" t="s">
        <v>83</v>
      </c>
      <c r="B141" t="s">
        <v>25</v>
      </c>
      <c r="C141" s="2">
        <f t="shared" si="5"/>
        <v>0</v>
      </c>
      <c r="I141" s="11">
        <f t="shared" si="4"/>
      </c>
    </row>
    <row r="142" spans="2:9" ht="12.75">
      <c r="B142" t="s">
        <v>84</v>
      </c>
      <c r="C142" s="2">
        <f t="shared" si="5"/>
        <v>0</v>
      </c>
      <c r="I142" s="11">
        <f t="shared" si="4"/>
      </c>
    </row>
    <row r="143" spans="2:9" ht="12.75">
      <c r="B143" t="s">
        <v>85</v>
      </c>
      <c r="C143" s="2">
        <f t="shared" si="5"/>
        <v>13</v>
      </c>
      <c r="D143">
        <v>10</v>
      </c>
      <c r="E143">
        <v>2</v>
      </c>
      <c r="G143">
        <v>1</v>
      </c>
      <c r="H143">
        <v>78</v>
      </c>
      <c r="I143" s="11">
        <f t="shared" si="4"/>
        <v>6</v>
      </c>
    </row>
    <row r="144" spans="1:9" ht="12.75">
      <c r="A144" s="1" t="s">
        <v>282</v>
      </c>
      <c r="B144" t="s">
        <v>283</v>
      </c>
      <c r="C144" s="2">
        <f t="shared" si="5"/>
        <v>0</v>
      </c>
      <c r="I144" s="11">
        <f t="shared" si="4"/>
      </c>
    </row>
    <row r="145" spans="2:9" ht="12.75">
      <c r="B145" t="s">
        <v>284</v>
      </c>
      <c r="C145" s="2">
        <f t="shared" si="5"/>
        <v>13</v>
      </c>
      <c r="D145">
        <v>5</v>
      </c>
      <c r="E145">
        <v>3</v>
      </c>
      <c r="F145">
        <v>3</v>
      </c>
      <c r="G145">
        <v>2</v>
      </c>
      <c r="H145">
        <v>158</v>
      </c>
      <c r="I145" s="11">
        <f t="shared" si="4"/>
        <v>12.153846153846153</v>
      </c>
    </row>
    <row r="146" spans="1:9" ht="12.75">
      <c r="A146" s="1" t="s">
        <v>20</v>
      </c>
      <c r="B146" t="s">
        <v>21</v>
      </c>
      <c r="C146" s="2">
        <f t="shared" si="5"/>
        <v>13</v>
      </c>
      <c r="D146">
        <v>9</v>
      </c>
      <c r="E146">
        <v>3</v>
      </c>
      <c r="F146">
        <v>1</v>
      </c>
      <c r="H146">
        <v>66</v>
      </c>
      <c r="I146" s="11">
        <f t="shared" si="4"/>
        <v>5.076923076923077</v>
      </c>
    </row>
    <row r="147" spans="1:9" ht="12.75">
      <c r="A147" s="1" t="s">
        <v>261</v>
      </c>
      <c r="B147" t="s">
        <v>262</v>
      </c>
      <c r="C147" s="2">
        <f t="shared" si="5"/>
        <v>0</v>
      </c>
      <c r="I147" s="11">
        <f t="shared" si="4"/>
      </c>
    </row>
    <row r="148" spans="2:9" ht="12.75">
      <c r="B148" t="s">
        <v>263</v>
      </c>
      <c r="C148" s="2">
        <f t="shared" si="5"/>
        <v>12</v>
      </c>
      <c r="D148">
        <v>8</v>
      </c>
      <c r="E148">
        <v>3</v>
      </c>
      <c r="G148">
        <v>1</v>
      </c>
      <c r="H148">
        <v>152</v>
      </c>
      <c r="I148" s="11">
        <f t="shared" si="4"/>
        <v>12.666666666666666</v>
      </c>
    </row>
    <row r="149" spans="1:9" ht="12.75">
      <c r="A149" s="1" t="s">
        <v>335</v>
      </c>
      <c r="B149" t="s">
        <v>336</v>
      </c>
      <c r="C149" s="2">
        <f t="shared" si="5"/>
        <v>0</v>
      </c>
      <c r="I149" s="11">
        <f t="shared" si="4"/>
      </c>
    </row>
    <row r="150" spans="2:9" ht="12.75">
      <c r="B150" t="s">
        <v>337</v>
      </c>
      <c r="C150" s="2">
        <f t="shared" si="5"/>
        <v>12</v>
      </c>
      <c r="D150">
        <v>5</v>
      </c>
      <c r="E150">
        <v>4</v>
      </c>
      <c r="F150">
        <v>3</v>
      </c>
      <c r="H150">
        <v>104</v>
      </c>
      <c r="I150" s="11">
        <f t="shared" si="4"/>
        <v>8.666666666666666</v>
      </c>
    </row>
    <row r="151" spans="1:9" ht="12.75">
      <c r="A151" s="1" t="s">
        <v>449</v>
      </c>
      <c r="B151" t="s">
        <v>450</v>
      </c>
      <c r="C151" s="2">
        <f t="shared" si="5"/>
        <v>0</v>
      </c>
      <c r="I151" s="11">
        <f t="shared" si="4"/>
      </c>
    </row>
    <row r="152" spans="2:9" ht="12.75">
      <c r="B152" t="s">
        <v>451</v>
      </c>
      <c r="C152" s="2">
        <f t="shared" si="5"/>
        <v>12</v>
      </c>
      <c r="D152">
        <v>12</v>
      </c>
      <c r="H152">
        <v>40</v>
      </c>
      <c r="I152" s="11">
        <f t="shared" si="4"/>
        <v>3.3333333333333335</v>
      </c>
    </row>
    <row r="153" spans="1:9" ht="12.75">
      <c r="A153" s="1" t="s">
        <v>325</v>
      </c>
      <c r="B153" t="s">
        <v>326</v>
      </c>
      <c r="C153" s="2">
        <f t="shared" si="5"/>
        <v>0</v>
      </c>
      <c r="I153" s="11">
        <f t="shared" si="4"/>
      </c>
    </row>
    <row r="154" spans="2:9" ht="12.75">
      <c r="B154" t="s">
        <v>327</v>
      </c>
      <c r="C154" s="2">
        <f t="shared" si="5"/>
        <v>0</v>
      </c>
      <c r="I154" s="11">
        <f t="shared" si="4"/>
      </c>
    </row>
    <row r="155" spans="2:9" ht="12.75">
      <c r="B155" t="s">
        <v>328</v>
      </c>
      <c r="C155" s="2">
        <f t="shared" si="5"/>
        <v>12</v>
      </c>
      <c r="D155">
        <v>7</v>
      </c>
      <c r="E155">
        <v>4</v>
      </c>
      <c r="G155">
        <v>1</v>
      </c>
      <c r="H155">
        <v>83</v>
      </c>
      <c r="I155" s="11">
        <f t="shared" si="4"/>
        <v>6.916666666666667</v>
      </c>
    </row>
    <row r="156" spans="1:9" ht="12.75">
      <c r="A156" s="1" t="s">
        <v>181</v>
      </c>
      <c r="B156" t="s">
        <v>182</v>
      </c>
      <c r="C156" s="2">
        <f t="shared" si="5"/>
        <v>11</v>
      </c>
      <c r="D156">
        <v>6</v>
      </c>
      <c r="E156">
        <v>3</v>
      </c>
      <c r="F156">
        <v>2</v>
      </c>
      <c r="H156">
        <v>69</v>
      </c>
      <c r="I156" s="11">
        <f t="shared" si="4"/>
        <v>6.2727272727272725</v>
      </c>
    </row>
    <row r="157" spans="1:9" ht="12.75">
      <c r="A157" s="1" t="s">
        <v>189</v>
      </c>
      <c r="B157" t="s">
        <v>190</v>
      </c>
      <c r="C157" s="2">
        <f t="shared" si="5"/>
        <v>11</v>
      </c>
      <c r="D157">
        <v>9</v>
      </c>
      <c r="F157">
        <v>1</v>
      </c>
      <c r="G157">
        <v>1</v>
      </c>
      <c r="H157">
        <v>128</v>
      </c>
      <c r="I157" s="11">
        <f t="shared" si="4"/>
        <v>11.636363636363637</v>
      </c>
    </row>
    <row r="158" spans="1:9" ht="12.75">
      <c r="A158" s="1" t="s">
        <v>287</v>
      </c>
      <c r="B158" t="s">
        <v>288</v>
      </c>
      <c r="C158" s="2">
        <f t="shared" si="5"/>
        <v>0</v>
      </c>
      <c r="I158" s="11">
        <f t="shared" si="4"/>
      </c>
    </row>
    <row r="159" spans="2:9" ht="12.75">
      <c r="B159" t="s">
        <v>289</v>
      </c>
      <c r="C159" s="2">
        <f t="shared" si="5"/>
        <v>11</v>
      </c>
      <c r="D159">
        <v>6</v>
      </c>
      <c r="E159">
        <v>4</v>
      </c>
      <c r="F159">
        <v>1</v>
      </c>
      <c r="H159">
        <v>63</v>
      </c>
      <c r="I159" s="11">
        <f t="shared" si="4"/>
        <v>5.7272727272727275</v>
      </c>
    </row>
    <row r="160" spans="1:9" ht="12.75">
      <c r="A160" s="1" t="s">
        <v>466</v>
      </c>
      <c r="B160" t="s">
        <v>467</v>
      </c>
      <c r="C160" s="2">
        <f t="shared" si="5"/>
        <v>0</v>
      </c>
      <c r="I160" s="11">
        <f t="shared" si="4"/>
      </c>
    </row>
    <row r="161" spans="2:9" ht="12.75">
      <c r="B161" t="s">
        <v>468</v>
      </c>
      <c r="C161" s="2">
        <f t="shared" si="5"/>
        <v>0</v>
      </c>
      <c r="I161" s="11">
        <f t="shared" si="4"/>
      </c>
    </row>
    <row r="162" spans="2:9" ht="12.75">
      <c r="B162" t="s">
        <v>469</v>
      </c>
      <c r="C162" s="2">
        <f t="shared" si="5"/>
        <v>11</v>
      </c>
      <c r="D162">
        <v>2</v>
      </c>
      <c r="E162">
        <v>6</v>
      </c>
      <c r="F162">
        <v>2</v>
      </c>
      <c r="G162">
        <v>1</v>
      </c>
      <c r="H162">
        <v>131</v>
      </c>
      <c r="I162" s="11">
        <f t="shared" si="4"/>
        <v>11.909090909090908</v>
      </c>
    </row>
    <row r="163" spans="1:9" ht="12.75">
      <c r="A163" s="1" t="s">
        <v>393</v>
      </c>
      <c r="B163" t="s">
        <v>394</v>
      </c>
      <c r="C163" s="2">
        <f t="shared" si="5"/>
        <v>10</v>
      </c>
      <c r="D163">
        <v>3</v>
      </c>
      <c r="E163">
        <v>5</v>
      </c>
      <c r="F163">
        <v>1</v>
      </c>
      <c r="G163">
        <v>1</v>
      </c>
      <c r="H163">
        <v>171</v>
      </c>
      <c r="I163" s="11">
        <f t="shared" si="4"/>
        <v>17.1</v>
      </c>
    </row>
    <row r="164" spans="1:9" ht="12.75">
      <c r="A164" s="1" t="s">
        <v>341</v>
      </c>
      <c r="B164" t="s">
        <v>342</v>
      </c>
      <c r="C164" s="2">
        <f t="shared" si="5"/>
        <v>0</v>
      </c>
      <c r="I164" s="11">
        <f t="shared" si="4"/>
      </c>
    </row>
    <row r="165" spans="2:9" ht="12.75">
      <c r="B165" t="s">
        <v>343</v>
      </c>
      <c r="C165" s="2">
        <f t="shared" si="5"/>
        <v>0</v>
      </c>
      <c r="I165" s="11">
        <f t="shared" si="4"/>
      </c>
    </row>
    <row r="166" spans="2:9" ht="12.75">
      <c r="B166" t="s">
        <v>344</v>
      </c>
      <c r="C166" s="2">
        <f t="shared" si="5"/>
        <v>10</v>
      </c>
      <c r="D166">
        <v>5</v>
      </c>
      <c r="E166">
        <v>2</v>
      </c>
      <c r="F166">
        <v>3</v>
      </c>
      <c r="H166">
        <v>96</v>
      </c>
      <c r="I166" s="11">
        <f t="shared" si="4"/>
        <v>9.6</v>
      </c>
    </row>
    <row r="167" spans="1:9" ht="12.75">
      <c r="A167" s="1" t="s">
        <v>149</v>
      </c>
      <c r="B167" t="s">
        <v>150</v>
      </c>
      <c r="C167" s="2">
        <f t="shared" si="5"/>
        <v>9</v>
      </c>
      <c r="D167">
        <v>1</v>
      </c>
      <c r="E167">
        <v>4</v>
      </c>
      <c r="F167">
        <v>3</v>
      </c>
      <c r="G167">
        <v>1</v>
      </c>
      <c r="H167">
        <v>184</v>
      </c>
      <c r="I167" s="11">
        <f t="shared" si="4"/>
        <v>20.444444444444443</v>
      </c>
    </row>
    <row r="168" spans="1:9" ht="12.75">
      <c r="A168" s="1" t="s">
        <v>384</v>
      </c>
      <c r="B168" t="s">
        <v>188</v>
      </c>
      <c r="C168" s="2">
        <f t="shared" si="5"/>
        <v>0</v>
      </c>
      <c r="I168" s="11">
        <f t="shared" si="4"/>
      </c>
    </row>
    <row r="169" spans="2:9" ht="12.75">
      <c r="B169" t="s">
        <v>385</v>
      </c>
      <c r="C169" s="2">
        <f t="shared" si="5"/>
        <v>9</v>
      </c>
      <c r="D169">
        <v>4</v>
      </c>
      <c r="E169">
        <v>4</v>
      </c>
      <c r="F169">
        <v>1</v>
      </c>
      <c r="H169">
        <v>56</v>
      </c>
      <c r="I169" s="11">
        <f t="shared" si="4"/>
        <v>6.222222222222222</v>
      </c>
    </row>
    <row r="170" spans="1:9" ht="12.75">
      <c r="A170" s="1" t="s">
        <v>316</v>
      </c>
      <c r="B170" t="s">
        <v>317</v>
      </c>
      <c r="C170" s="2">
        <f t="shared" si="5"/>
        <v>0</v>
      </c>
      <c r="I170" s="11">
        <f t="shared" si="4"/>
      </c>
    </row>
    <row r="171" spans="2:9" ht="12.75">
      <c r="B171" t="s">
        <v>318</v>
      </c>
      <c r="C171" s="2">
        <f t="shared" si="5"/>
        <v>9</v>
      </c>
      <c r="D171">
        <v>4</v>
      </c>
      <c r="E171">
        <v>2</v>
      </c>
      <c r="F171">
        <v>2</v>
      </c>
      <c r="G171">
        <v>1</v>
      </c>
      <c r="H171">
        <v>113</v>
      </c>
      <c r="I171" s="11">
        <f t="shared" si="4"/>
        <v>12.555555555555555</v>
      </c>
    </row>
    <row r="172" spans="1:9" ht="12.75">
      <c r="A172" s="1" t="s">
        <v>219</v>
      </c>
      <c r="B172" t="s">
        <v>220</v>
      </c>
      <c r="C172" s="2">
        <f t="shared" si="5"/>
        <v>0</v>
      </c>
      <c r="I172" s="11">
        <f t="shared" si="4"/>
      </c>
    </row>
    <row r="173" spans="2:9" ht="12.75">
      <c r="B173" t="s">
        <v>221</v>
      </c>
      <c r="C173" s="2">
        <f t="shared" si="5"/>
        <v>0</v>
      </c>
      <c r="I173" s="11">
        <f t="shared" si="4"/>
      </c>
    </row>
    <row r="174" spans="2:9" ht="12.75">
      <c r="B174" t="s">
        <v>222</v>
      </c>
      <c r="C174" s="2">
        <f t="shared" si="5"/>
        <v>9</v>
      </c>
      <c r="D174">
        <v>3</v>
      </c>
      <c r="E174">
        <v>5</v>
      </c>
      <c r="F174">
        <v>1</v>
      </c>
      <c r="H174">
        <v>64</v>
      </c>
      <c r="I174" s="11">
        <f t="shared" si="4"/>
        <v>7.111111111111111</v>
      </c>
    </row>
    <row r="175" spans="1:9" ht="12.75">
      <c r="A175" s="1" t="s">
        <v>16</v>
      </c>
      <c r="B175" t="s">
        <v>17</v>
      </c>
      <c r="C175" s="2">
        <f t="shared" si="5"/>
        <v>9</v>
      </c>
      <c r="D175">
        <v>4</v>
      </c>
      <c r="E175">
        <v>3</v>
      </c>
      <c r="F175">
        <v>2</v>
      </c>
      <c r="H175">
        <v>64</v>
      </c>
      <c r="I175" s="11">
        <f t="shared" si="4"/>
        <v>7.111111111111111</v>
      </c>
    </row>
    <row r="176" spans="1:9" ht="12.75">
      <c r="A176" s="1" t="s">
        <v>41</v>
      </c>
      <c r="B176" t="s">
        <v>42</v>
      </c>
      <c r="C176" s="2">
        <f t="shared" si="5"/>
        <v>9</v>
      </c>
      <c r="D176">
        <v>3</v>
      </c>
      <c r="E176">
        <v>6</v>
      </c>
      <c r="H176">
        <v>51</v>
      </c>
      <c r="I176" s="11">
        <f t="shared" si="4"/>
        <v>5.666666666666667</v>
      </c>
    </row>
    <row r="177" spans="1:9" ht="12.75">
      <c r="A177" s="1" t="s">
        <v>246</v>
      </c>
      <c r="B177" t="s">
        <v>247</v>
      </c>
      <c r="C177" s="2">
        <f t="shared" si="5"/>
        <v>0</v>
      </c>
      <c r="I177" s="11">
        <f t="shared" si="4"/>
      </c>
    </row>
    <row r="178" spans="2:9" ht="12.75">
      <c r="B178" t="s">
        <v>248</v>
      </c>
      <c r="C178" s="2">
        <f t="shared" si="5"/>
        <v>9</v>
      </c>
      <c r="D178">
        <v>5</v>
      </c>
      <c r="E178">
        <v>3</v>
      </c>
      <c r="F178">
        <v>1</v>
      </c>
      <c r="H178">
        <v>54</v>
      </c>
      <c r="I178" s="11">
        <f t="shared" si="4"/>
        <v>6</v>
      </c>
    </row>
    <row r="179" spans="1:9" ht="12.75">
      <c r="A179" s="1" t="s">
        <v>271</v>
      </c>
      <c r="B179" t="s">
        <v>272</v>
      </c>
      <c r="C179" s="2">
        <f t="shared" si="5"/>
        <v>0</v>
      </c>
      <c r="I179" s="11">
        <f t="shared" si="4"/>
      </c>
    </row>
    <row r="180" spans="2:9" ht="12.75">
      <c r="B180" t="s">
        <v>273</v>
      </c>
      <c r="C180" s="2">
        <f t="shared" si="5"/>
        <v>8</v>
      </c>
      <c r="D180">
        <v>5</v>
      </c>
      <c r="E180">
        <v>2</v>
      </c>
      <c r="G180">
        <v>1</v>
      </c>
      <c r="H180">
        <v>88</v>
      </c>
      <c r="I180" s="11">
        <f t="shared" si="4"/>
        <v>11</v>
      </c>
    </row>
    <row r="181" spans="1:9" ht="12.75">
      <c r="A181" s="1" t="s">
        <v>254</v>
      </c>
      <c r="B181" t="s">
        <v>255</v>
      </c>
      <c r="C181" s="2">
        <f t="shared" si="5"/>
        <v>8</v>
      </c>
      <c r="D181">
        <v>2</v>
      </c>
      <c r="E181">
        <v>5</v>
      </c>
      <c r="F181">
        <v>1</v>
      </c>
      <c r="H181">
        <v>67</v>
      </c>
      <c r="I181" s="11">
        <f t="shared" si="4"/>
        <v>8.375</v>
      </c>
    </row>
    <row r="182" spans="1:9" ht="12.75">
      <c r="A182" s="1" t="s">
        <v>376</v>
      </c>
      <c r="B182" t="s">
        <v>25</v>
      </c>
      <c r="C182" s="2">
        <f t="shared" si="5"/>
        <v>0</v>
      </c>
      <c r="I182" s="11">
        <f t="shared" si="4"/>
      </c>
    </row>
    <row r="183" spans="2:9" ht="12.75">
      <c r="B183" t="s">
        <v>377</v>
      </c>
      <c r="C183" s="2">
        <f t="shared" si="5"/>
        <v>0</v>
      </c>
      <c r="I183" s="11">
        <f t="shared" si="4"/>
      </c>
    </row>
    <row r="184" spans="2:9" ht="12.75">
      <c r="B184" t="s">
        <v>378</v>
      </c>
      <c r="C184" s="2">
        <f t="shared" si="5"/>
        <v>8</v>
      </c>
      <c r="D184">
        <v>4</v>
      </c>
      <c r="E184">
        <v>3</v>
      </c>
      <c r="F184">
        <v>1</v>
      </c>
      <c r="H184">
        <v>47</v>
      </c>
      <c r="I184" s="11">
        <f t="shared" si="4"/>
        <v>5.875</v>
      </c>
    </row>
    <row r="185" spans="1:9" ht="12.75">
      <c r="A185" s="1" t="s">
        <v>53</v>
      </c>
      <c r="B185" t="s">
        <v>54</v>
      </c>
      <c r="C185" s="2">
        <f t="shared" si="5"/>
        <v>8</v>
      </c>
      <c r="D185">
        <v>4</v>
      </c>
      <c r="E185">
        <v>3</v>
      </c>
      <c r="F185">
        <v>1</v>
      </c>
      <c r="H185">
        <v>64</v>
      </c>
      <c r="I185" s="11">
        <f t="shared" si="4"/>
        <v>8</v>
      </c>
    </row>
    <row r="186" spans="1:9" ht="12.75">
      <c r="A186" s="1" t="s">
        <v>174</v>
      </c>
      <c r="B186" t="s">
        <v>175</v>
      </c>
      <c r="C186" s="2">
        <f t="shared" si="5"/>
        <v>8</v>
      </c>
      <c r="D186">
        <v>4</v>
      </c>
      <c r="E186">
        <v>4</v>
      </c>
      <c r="H186">
        <v>43</v>
      </c>
      <c r="I186" s="11">
        <f t="shared" si="4"/>
        <v>5.375</v>
      </c>
    </row>
    <row r="187" spans="1:9" ht="12.75">
      <c r="A187" s="1" t="s">
        <v>408</v>
      </c>
      <c r="B187" t="s">
        <v>409</v>
      </c>
      <c r="C187" s="2">
        <f t="shared" si="5"/>
        <v>0</v>
      </c>
      <c r="I187" s="11">
        <f t="shared" si="4"/>
      </c>
    </row>
    <row r="188" spans="2:9" ht="12.75">
      <c r="B188" t="s">
        <v>334</v>
      </c>
      <c r="C188" s="2">
        <f t="shared" si="5"/>
        <v>8</v>
      </c>
      <c r="D188">
        <v>2</v>
      </c>
      <c r="E188">
        <v>1</v>
      </c>
      <c r="F188">
        <v>5</v>
      </c>
      <c r="H188">
        <v>91</v>
      </c>
      <c r="I188" s="11">
        <f t="shared" si="4"/>
        <v>11.375</v>
      </c>
    </row>
    <row r="189" spans="1:9" ht="12.75">
      <c r="A189" s="1" t="s">
        <v>371</v>
      </c>
      <c r="B189" t="s">
        <v>372</v>
      </c>
      <c r="C189" s="2">
        <f t="shared" si="5"/>
        <v>7</v>
      </c>
      <c r="D189">
        <v>5</v>
      </c>
      <c r="F189">
        <v>1</v>
      </c>
      <c r="G189">
        <v>1</v>
      </c>
      <c r="H189">
        <v>109</v>
      </c>
      <c r="I189" s="11">
        <f t="shared" si="4"/>
        <v>15.571428571428571</v>
      </c>
    </row>
    <row r="190" spans="1:9" ht="12.75">
      <c r="A190" s="1" t="s">
        <v>165</v>
      </c>
      <c r="B190" t="s">
        <v>166</v>
      </c>
      <c r="C190" s="2">
        <f t="shared" si="5"/>
        <v>0</v>
      </c>
      <c r="I190" s="11">
        <f t="shared" si="4"/>
      </c>
    </row>
    <row r="191" spans="2:9" ht="12.75">
      <c r="B191" t="s">
        <v>167</v>
      </c>
      <c r="C191" s="2">
        <f t="shared" si="5"/>
        <v>7</v>
      </c>
      <c r="D191">
        <v>5</v>
      </c>
      <c r="E191">
        <v>1</v>
      </c>
      <c r="F191">
        <v>1</v>
      </c>
      <c r="H191">
        <v>38</v>
      </c>
      <c r="I191" s="11">
        <f t="shared" si="4"/>
        <v>5.428571428571429</v>
      </c>
    </row>
    <row r="192" spans="1:9" ht="12.75">
      <c r="A192" s="1" t="s">
        <v>223</v>
      </c>
      <c r="B192" t="s">
        <v>224</v>
      </c>
      <c r="C192" s="2">
        <f t="shared" si="5"/>
        <v>0</v>
      </c>
      <c r="I192" s="11">
        <f t="shared" si="4"/>
      </c>
    </row>
    <row r="193" spans="2:9" ht="12.75">
      <c r="B193" t="s">
        <v>60</v>
      </c>
      <c r="C193" s="2">
        <f t="shared" si="5"/>
        <v>7</v>
      </c>
      <c r="D193">
        <v>5</v>
      </c>
      <c r="E193">
        <v>1</v>
      </c>
      <c r="F193">
        <v>1</v>
      </c>
      <c r="H193">
        <v>30</v>
      </c>
      <c r="I193" s="11">
        <f t="shared" si="4"/>
        <v>4.285714285714286</v>
      </c>
    </row>
    <row r="194" spans="1:9" ht="12.75">
      <c r="A194" s="1" t="s">
        <v>18</v>
      </c>
      <c r="B194" t="s">
        <v>19</v>
      </c>
      <c r="C194" s="2">
        <f t="shared" si="5"/>
        <v>7</v>
      </c>
      <c r="D194">
        <v>6</v>
      </c>
      <c r="E194">
        <v>1</v>
      </c>
      <c r="H194">
        <v>28</v>
      </c>
      <c r="I194" s="11">
        <f t="shared" si="4"/>
        <v>4</v>
      </c>
    </row>
    <row r="195" spans="1:9" ht="12.75">
      <c r="A195" s="1" t="s">
        <v>379</v>
      </c>
      <c r="B195" t="s">
        <v>380</v>
      </c>
      <c r="C195" s="2">
        <f t="shared" si="5"/>
        <v>7</v>
      </c>
      <c r="D195">
        <v>5</v>
      </c>
      <c r="E195">
        <v>2</v>
      </c>
      <c r="H195">
        <v>29</v>
      </c>
      <c r="I195" s="11">
        <f t="shared" si="4"/>
        <v>4.142857142857143</v>
      </c>
    </row>
    <row r="196" spans="1:9" ht="12.75">
      <c r="A196" s="1" t="s">
        <v>452</v>
      </c>
      <c r="B196" t="s">
        <v>453</v>
      </c>
      <c r="C196" s="2">
        <f t="shared" si="5"/>
        <v>0</v>
      </c>
      <c r="I196" s="11">
        <f t="shared" si="4"/>
      </c>
    </row>
    <row r="197" spans="2:9" ht="12.75">
      <c r="B197" t="s">
        <v>454</v>
      </c>
      <c r="C197" s="2">
        <f t="shared" si="5"/>
        <v>6</v>
      </c>
      <c r="D197">
        <v>4</v>
      </c>
      <c r="E197">
        <v>2</v>
      </c>
      <c r="H197">
        <v>30</v>
      </c>
      <c r="I197" s="11">
        <f t="shared" si="4"/>
        <v>5</v>
      </c>
    </row>
    <row r="198" spans="1:9" ht="12.75">
      <c r="A198" s="1" t="s">
        <v>94</v>
      </c>
      <c r="B198" t="s">
        <v>95</v>
      </c>
      <c r="C198" s="2">
        <f t="shared" si="5"/>
        <v>0</v>
      </c>
      <c r="I198" s="11">
        <f t="shared" si="4"/>
      </c>
    </row>
    <row r="199" spans="2:9" ht="12.75">
      <c r="B199" t="s">
        <v>96</v>
      </c>
      <c r="C199" s="2">
        <f t="shared" si="5"/>
        <v>0</v>
      </c>
      <c r="I199" s="11">
        <f t="shared" si="4"/>
      </c>
    </row>
    <row r="200" spans="2:9" ht="12.75">
      <c r="B200" t="s">
        <v>97</v>
      </c>
      <c r="C200" s="2">
        <f t="shared" si="5"/>
        <v>6</v>
      </c>
      <c r="D200">
        <v>3</v>
      </c>
      <c r="E200">
        <v>3</v>
      </c>
      <c r="H200">
        <v>30</v>
      </c>
      <c r="I200" s="11">
        <f t="shared" si="4"/>
        <v>5</v>
      </c>
    </row>
    <row r="201" spans="1:9" ht="12.75">
      <c r="A201" s="1" t="s">
        <v>373</v>
      </c>
      <c r="B201" t="s">
        <v>374</v>
      </c>
      <c r="C201" s="2">
        <f t="shared" si="5"/>
        <v>0</v>
      </c>
      <c r="I201" s="11">
        <f t="shared" si="4"/>
      </c>
    </row>
    <row r="202" spans="2:9" ht="12.75">
      <c r="B202" t="s">
        <v>375</v>
      </c>
      <c r="C202" s="2">
        <f t="shared" si="5"/>
        <v>6</v>
      </c>
      <c r="D202">
        <v>3</v>
      </c>
      <c r="E202">
        <v>2</v>
      </c>
      <c r="G202">
        <v>1</v>
      </c>
      <c r="H202">
        <v>79</v>
      </c>
      <c r="I202" s="11">
        <f aca="true" t="shared" si="6" ref="I202:I265">IF(C202=0,"",H202/C202)</f>
        <v>13.166666666666666</v>
      </c>
    </row>
    <row r="203" spans="1:9" ht="12.75">
      <c r="A203" s="1" t="s">
        <v>389</v>
      </c>
      <c r="B203" t="s">
        <v>277</v>
      </c>
      <c r="C203" s="2">
        <f t="shared" si="5"/>
        <v>0</v>
      </c>
      <c r="I203" s="11">
        <f t="shared" si="6"/>
      </c>
    </row>
    <row r="204" spans="2:9" ht="12.75">
      <c r="B204" t="s">
        <v>390</v>
      </c>
      <c r="C204" s="2">
        <f aca="true" t="shared" si="7" ref="C204:C267">SUM(D204:G204)</f>
        <v>6</v>
      </c>
      <c r="D204">
        <v>3</v>
      </c>
      <c r="E204">
        <v>3</v>
      </c>
      <c r="H204">
        <v>35</v>
      </c>
      <c r="I204" s="11">
        <f t="shared" si="6"/>
        <v>5.833333333333333</v>
      </c>
    </row>
    <row r="205" spans="1:9" ht="12.75">
      <c r="A205" s="1" t="s">
        <v>232</v>
      </c>
      <c r="B205" t="s">
        <v>233</v>
      </c>
      <c r="C205" s="2">
        <f t="shared" si="7"/>
        <v>0</v>
      </c>
      <c r="I205" s="11">
        <f t="shared" si="6"/>
      </c>
    </row>
    <row r="206" spans="2:9" ht="12.75">
      <c r="B206" t="s">
        <v>234</v>
      </c>
      <c r="C206" s="2">
        <f t="shared" si="7"/>
        <v>0</v>
      </c>
      <c r="I206" s="11">
        <f t="shared" si="6"/>
      </c>
    </row>
    <row r="207" spans="2:9" ht="12.75">
      <c r="B207" t="s">
        <v>235</v>
      </c>
      <c r="C207" s="2">
        <f t="shared" si="7"/>
        <v>5</v>
      </c>
      <c r="D207">
        <v>1</v>
      </c>
      <c r="E207">
        <v>2</v>
      </c>
      <c r="F207">
        <v>2</v>
      </c>
      <c r="H207">
        <v>60</v>
      </c>
      <c r="I207" s="11">
        <f t="shared" si="6"/>
        <v>12</v>
      </c>
    </row>
    <row r="208" spans="1:9" ht="12.75">
      <c r="A208" s="1" t="s">
        <v>329</v>
      </c>
      <c r="B208" t="s">
        <v>330</v>
      </c>
      <c r="C208" s="2">
        <f t="shared" si="7"/>
        <v>5</v>
      </c>
      <c r="D208">
        <v>1</v>
      </c>
      <c r="E208">
        <v>2</v>
      </c>
      <c r="F208">
        <v>2</v>
      </c>
      <c r="H208">
        <v>65</v>
      </c>
      <c r="I208" s="11">
        <f t="shared" si="6"/>
        <v>13</v>
      </c>
    </row>
    <row r="209" spans="1:9" ht="12.75">
      <c r="A209" s="1" t="s">
        <v>478</v>
      </c>
      <c r="B209" t="s">
        <v>479</v>
      </c>
      <c r="C209" s="2">
        <f t="shared" si="7"/>
        <v>0</v>
      </c>
      <c r="I209" s="11">
        <f t="shared" si="6"/>
      </c>
    </row>
    <row r="210" spans="2:9" ht="12.75">
      <c r="B210" t="s">
        <v>480</v>
      </c>
      <c r="C210" s="2">
        <f t="shared" si="7"/>
        <v>5</v>
      </c>
      <c r="D210">
        <v>5</v>
      </c>
      <c r="H210">
        <v>8</v>
      </c>
      <c r="I210" s="11">
        <f t="shared" si="6"/>
        <v>1.6</v>
      </c>
    </row>
    <row r="211" spans="1:9" ht="12.75">
      <c r="A211" s="1" t="s">
        <v>423</v>
      </c>
      <c r="B211" t="s">
        <v>424</v>
      </c>
      <c r="C211" s="2">
        <f t="shared" si="7"/>
        <v>5</v>
      </c>
      <c r="E211">
        <v>4</v>
      </c>
      <c r="G211">
        <v>1</v>
      </c>
      <c r="H211">
        <v>72</v>
      </c>
      <c r="I211" s="11">
        <f t="shared" si="6"/>
        <v>14.4</v>
      </c>
    </row>
    <row r="212" spans="1:9" ht="12.75">
      <c r="A212" s="1" t="s">
        <v>365</v>
      </c>
      <c r="B212" t="s">
        <v>366</v>
      </c>
      <c r="C212" s="2">
        <f t="shared" si="7"/>
        <v>5</v>
      </c>
      <c r="D212">
        <v>3</v>
      </c>
      <c r="E212">
        <v>2</v>
      </c>
      <c r="H212">
        <v>22</v>
      </c>
      <c r="I212" s="11">
        <f t="shared" si="6"/>
        <v>4.4</v>
      </c>
    </row>
    <row r="213" spans="1:9" ht="12.75">
      <c r="A213" s="1" t="s">
        <v>359</v>
      </c>
      <c r="B213" t="s">
        <v>360</v>
      </c>
      <c r="C213" s="2">
        <f t="shared" si="7"/>
        <v>5</v>
      </c>
      <c r="D213">
        <v>3</v>
      </c>
      <c r="E213">
        <v>1</v>
      </c>
      <c r="G213">
        <v>1</v>
      </c>
      <c r="H213">
        <v>56</v>
      </c>
      <c r="I213" s="11">
        <f t="shared" si="6"/>
        <v>11.2</v>
      </c>
    </row>
    <row r="214" spans="1:9" ht="12.75">
      <c r="A214" s="1" t="s">
        <v>369</v>
      </c>
      <c r="B214" t="s">
        <v>370</v>
      </c>
      <c r="C214" s="2">
        <f t="shared" si="7"/>
        <v>4</v>
      </c>
      <c r="D214">
        <v>2</v>
      </c>
      <c r="E214">
        <v>2</v>
      </c>
      <c r="H214">
        <v>25</v>
      </c>
      <c r="I214" s="11">
        <f t="shared" si="6"/>
        <v>6.25</v>
      </c>
    </row>
    <row r="215" spans="1:9" ht="12.75">
      <c r="A215" s="1" t="s">
        <v>352</v>
      </c>
      <c r="B215" t="s">
        <v>353</v>
      </c>
      <c r="C215" s="2">
        <f t="shared" si="7"/>
        <v>0</v>
      </c>
      <c r="I215" s="11">
        <f t="shared" si="6"/>
      </c>
    </row>
    <row r="216" spans="2:9" ht="12.75">
      <c r="B216" t="s">
        <v>354</v>
      </c>
      <c r="C216" s="2">
        <f t="shared" si="7"/>
        <v>4</v>
      </c>
      <c r="D216">
        <v>2</v>
      </c>
      <c r="E216">
        <v>1</v>
      </c>
      <c r="F216">
        <v>1</v>
      </c>
      <c r="H216">
        <v>29</v>
      </c>
      <c r="I216" s="11">
        <f t="shared" si="6"/>
        <v>7.25</v>
      </c>
    </row>
    <row r="217" spans="1:9" ht="12.75">
      <c r="A217" s="1" t="s">
        <v>401</v>
      </c>
      <c r="B217" t="s">
        <v>402</v>
      </c>
      <c r="C217" s="2">
        <f t="shared" si="7"/>
        <v>4</v>
      </c>
      <c r="D217">
        <v>3</v>
      </c>
      <c r="G217">
        <v>1</v>
      </c>
      <c r="H217">
        <v>88</v>
      </c>
      <c r="I217" s="11">
        <f t="shared" si="6"/>
        <v>22</v>
      </c>
    </row>
    <row r="218" spans="1:9" ht="12.75">
      <c r="A218" s="1" t="s">
        <v>61</v>
      </c>
      <c r="B218" t="s">
        <v>62</v>
      </c>
      <c r="C218" s="2">
        <f t="shared" si="7"/>
        <v>4</v>
      </c>
      <c r="D218">
        <v>1</v>
      </c>
      <c r="E218">
        <v>2</v>
      </c>
      <c r="F218">
        <v>1</v>
      </c>
      <c r="H218">
        <v>44</v>
      </c>
      <c r="I218" s="11">
        <f t="shared" si="6"/>
        <v>11</v>
      </c>
    </row>
    <row r="219" spans="1:9" ht="12.75">
      <c r="A219" s="1" t="s">
        <v>425</v>
      </c>
      <c r="B219" t="s">
        <v>426</v>
      </c>
      <c r="C219" s="2">
        <f t="shared" si="7"/>
        <v>4</v>
      </c>
      <c r="F219">
        <v>2</v>
      </c>
      <c r="G219">
        <v>2</v>
      </c>
      <c r="H219">
        <v>115</v>
      </c>
      <c r="I219" s="11">
        <f t="shared" si="6"/>
        <v>28.75</v>
      </c>
    </row>
    <row r="220" spans="1:9" ht="12.75">
      <c r="A220" s="1" t="s">
        <v>481</v>
      </c>
      <c r="B220" t="s">
        <v>25</v>
      </c>
      <c r="C220" s="2">
        <f t="shared" si="7"/>
        <v>0</v>
      </c>
      <c r="I220" s="11">
        <f t="shared" si="6"/>
      </c>
    </row>
    <row r="221" spans="2:9" ht="12.75">
      <c r="B221" t="s">
        <v>482</v>
      </c>
      <c r="C221" s="2">
        <f t="shared" si="7"/>
        <v>4</v>
      </c>
      <c r="E221">
        <v>3</v>
      </c>
      <c r="F221">
        <v>1</v>
      </c>
      <c r="H221">
        <v>44</v>
      </c>
      <c r="I221" s="11">
        <f t="shared" si="6"/>
        <v>11</v>
      </c>
    </row>
    <row r="222" spans="1:9" ht="12.75">
      <c r="A222" s="1" t="s">
        <v>416</v>
      </c>
      <c r="B222" t="s">
        <v>417</v>
      </c>
      <c r="C222" s="2">
        <f t="shared" si="7"/>
        <v>0</v>
      </c>
      <c r="I222" s="11">
        <f t="shared" si="6"/>
      </c>
    </row>
    <row r="223" spans="2:9" ht="12.75">
      <c r="B223" t="s">
        <v>418</v>
      </c>
      <c r="C223" s="2">
        <f t="shared" si="7"/>
        <v>0</v>
      </c>
      <c r="I223" s="11">
        <f t="shared" si="6"/>
      </c>
    </row>
    <row r="224" spans="2:9" ht="12.75">
      <c r="B224" t="s">
        <v>419</v>
      </c>
      <c r="C224" s="2">
        <f t="shared" si="7"/>
        <v>4</v>
      </c>
      <c r="D224">
        <v>2</v>
      </c>
      <c r="F224">
        <v>1</v>
      </c>
      <c r="G224">
        <v>1</v>
      </c>
      <c r="H224">
        <v>124</v>
      </c>
      <c r="I224" s="11">
        <f t="shared" si="6"/>
        <v>31</v>
      </c>
    </row>
    <row r="225" spans="1:9" ht="12.75">
      <c r="A225" s="1" t="s">
        <v>338</v>
      </c>
      <c r="B225" t="s">
        <v>339</v>
      </c>
      <c r="C225" s="2">
        <f t="shared" si="7"/>
        <v>0</v>
      </c>
      <c r="I225" s="11">
        <f t="shared" si="6"/>
      </c>
    </row>
    <row r="226" spans="2:9" ht="12.75">
      <c r="B226" t="s">
        <v>340</v>
      </c>
      <c r="C226" s="2">
        <f t="shared" si="7"/>
        <v>4</v>
      </c>
      <c r="D226">
        <v>3</v>
      </c>
      <c r="E226">
        <v>1</v>
      </c>
      <c r="H226">
        <v>17</v>
      </c>
      <c r="I226" s="11">
        <f t="shared" si="6"/>
        <v>4.25</v>
      </c>
    </row>
    <row r="227" spans="1:9" ht="12.75">
      <c r="A227" s="1" t="s">
        <v>463</v>
      </c>
      <c r="B227" t="s">
        <v>464</v>
      </c>
      <c r="C227" s="2">
        <f t="shared" si="7"/>
        <v>0</v>
      </c>
      <c r="I227" s="11">
        <f t="shared" si="6"/>
      </c>
    </row>
    <row r="228" spans="2:9" ht="12.75">
      <c r="B228" t="s">
        <v>465</v>
      </c>
      <c r="C228" s="2">
        <f t="shared" si="7"/>
        <v>4</v>
      </c>
      <c r="D228">
        <v>4</v>
      </c>
      <c r="H228">
        <v>13</v>
      </c>
      <c r="I228" s="11">
        <f t="shared" si="6"/>
        <v>3.25</v>
      </c>
    </row>
    <row r="229" spans="1:9" ht="12.75">
      <c r="A229" s="1" t="s">
        <v>386</v>
      </c>
      <c r="B229" t="s">
        <v>387</v>
      </c>
      <c r="C229" s="2">
        <f t="shared" si="7"/>
        <v>0</v>
      </c>
      <c r="I229" s="11">
        <f t="shared" si="6"/>
      </c>
    </row>
    <row r="230" spans="2:9" ht="12.75">
      <c r="B230" t="s">
        <v>388</v>
      </c>
      <c r="C230" s="2">
        <f t="shared" si="7"/>
        <v>4</v>
      </c>
      <c r="D230">
        <v>2</v>
      </c>
      <c r="E230">
        <v>2</v>
      </c>
      <c r="H230">
        <v>24</v>
      </c>
      <c r="I230" s="11">
        <f t="shared" si="6"/>
        <v>6</v>
      </c>
    </row>
    <row r="231" spans="1:9" ht="12.75">
      <c r="A231" s="1" t="s">
        <v>460</v>
      </c>
      <c r="B231" t="s">
        <v>461</v>
      </c>
      <c r="C231" s="2">
        <f t="shared" si="7"/>
        <v>0</v>
      </c>
      <c r="I231" s="11">
        <f t="shared" si="6"/>
      </c>
    </row>
    <row r="232" spans="2:9" ht="12.75">
      <c r="B232" t="s">
        <v>462</v>
      </c>
      <c r="C232" s="2">
        <f t="shared" si="7"/>
        <v>4</v>
      </c>
      <c r="D232">
        <v>2</v>
      </c>
      <c r="E232">
        <v>1</v>
      </c>
      <c r="G232">
        <v>1</v>
      </c>
      <c r="H232">
        <v>57</v>
      </c>
      <c r="I232" s="11">
        <f t="shared" si="6"/>
        <v>14.25</v>
      </c>
    </row>
    <row r="233" spans="1:9" ht="12.75">
      <c r="A233" s="1" t="s">
        <v>298</v>
      </c>
      <c r="B233" t="s">
        <v>299</v>
      </c>
      <c r="C233" s="2">
        <f t="shared" si="7"/>
        <v>4</v>
      </c>
      <c r="D233">
        <v>3</v>
      </c>
      <c r="E233">
        <v>1</v>
      </c>
      <c r="H233">
        <v>19</v>
      </c>
      <c r="I233" s="11">
        <f t="shared" si="6"/>
        <v>4.75</v>
      </c>
    </row>
    <row r="234" spans="1:9" ht="12.75">
      <c r="A234" s="1" t="s">
        <v>391</v>
      </c>
      <c r="B234" t="s">
        <v>392</v>
      </c>
      <c r="C234" s="2">
        <f t="shared" si="7"/>
        <v>4</v>
      </c>
      <c r="D234">
        <v>2</v>
      </c>
      <c r="E234">
        <v>1</v>
      </c>
      <c r="G234">
        <v>1</v>
      </c>
      <c r="H234">
        <v>65</v>
      </c>
      <c r="I234" s="11">
        <f t="shared" si="6"/>
        <v>16.25</v>
      </c>
    </row>
    <row r="235" spans="1:9" ht="12.75">
      <c r="A235" s="1" t="s">
        <v>410</v>
      </c>
      <c r="B235" t="s">
        <v>411</v>
      </c>
      <c r="C235" s="2">
        <f t="shared" si="7"/>
        <v>4</v>
      </c>
      <c r="D235">
        <v>3</v>
      </c>
      <c r="E235">
        <v>1</v>
      </c>
      <c r="H235">
        <v>18</v>
      </c>
      <c r="I235" s="11">
        <f t="shared" si="6"/>
        <v>4.5</v>
      </c>
    </row>
    <row r="236" spans="1:9" ht="12.75">
      <c r="A236" s="1" t="s">
        <v>420</v>
      </c>
      <c r="B236" t="s">
        <v>421</v>
      </c>
      <c r="C236" s="2">
        <f t="shared" si="7"/>
        <v>0</v>
      </c>
      <c r="I236" s="11">
        <f t="shared" si="6"/>
      </c>
    </row>
    <row r="237" spans="2:9" ht="12.75">
      <c r="B237" t="s">
        <v>422</v>
      </c>
      <c r="C237" s="2">
        <f t="shared" si="7"/>
        <v>4</v>
      </c>
      <c r="F237">
        <v>3</v>
      </c>
      <c r="G237">
        <v>1</v>
      </c>
      <c r="H237">
        <v>80</v>
      </c>
      <c r="I237" s="11">
        <f t="shared" si="6"/>
        <v>20</v>
      </c>
    </row>
    <row r="238" spans="1:9" ht="12.75">
      <c r="A238" s="1" t="s">
        <v>276</v>
      </c>
      <c r="B238" t="s">
        <v>277</v>
      </c>
      <c r="C238" s="2">
        <f t="shared" si="7"/>
        <v>0</v>
      </c>
      <c r="I238" s="11">
        <f t="shared" si="6"/>
      </c>
    </row>
    <row r="239" spans="2:9" ht="12.75">
      <c r="B239" t="s">
        <v>278</v>
      </c>
      <c r="C239" s="2">
        <f t="shared" si="7"/>
        <v>0</v>
      </c>
      <c r="I239" s="11">
        <f t="shared" si="6"/>
      </c>
    </row>
    <row r="240" spans="2:9" ht="12.75">
      <c r="B240" t="s">
        <v>279</v>
      </c>
      <c r="C240" s="2">
        <f t="shared" si="7"/>
        <v>3</v>
      </c>
      <c r="D240">
        <v>3</v>
      </c>
      <c r="H240">
        <v>6</v>
      </c>
      <c r="I240" s="11">
        <f t="shared" si="6"/>
        <v>2</v>
      </c>
    </row>
    <row r="241" spans="1:9" ht="12.75">
      <c r="A241" s="1" t="s">
        <v>331</v>
      </c>
      <c r="B241" t="s">
        <v>332</v>
      </c>
      <c r="C241" s="2">
        <f t="shared" si="7"/>
        <v>0</v>
      </c>
      <c r="I241" s="11">
        <f t="shared" si="6"/>
      </c>
    </row>
    <row r="242" spans="2:9" ht="12.75">
      <c r="B242" t="s">
        <v>333</v>
      </c>
      <c r="C242" s="2">
        <f t="shared" si="7"/>
        <v>0</v>
      </c>
      <c r="I242" s="11">
        <f t="shared" si="6"/>
      </c>
    </row>
    <row r="243" spans="2:9" ht="12.75">
      <c r="B243" t="s">
        <v>334</v>
      </c>
      <c r="C243" s="2">
        <f t="shared" si="7"/>
        <v>3</v>
      </c>
      <c r="D243">
        <v>3</v>
      </c>
      <c r="H243">
        <v>5</v>
      </c>
      <c r="I243" s="11">
        <f t="shared" si="6"/>
        <v>1.6666666666666667</v>
      </c>
    </row>
    <row r="244" spans="1:9" ht="12.75">
      <c r="A244" s="1" t="s">
        <v>88</v>
      </c>
      <c r="B244" t="s">
        <v>89</v>
      </c>
      <c r="C244" s="2">
        <f t="shared" si="7"/>
        <v>0</v>
      </c>
      <c r="I244" s="11">
        <f t="shared" si="6"/>
      </c>
    </row>
    <row r="245" spans="2:9" ht="12.75">
      <c r="B245" t="s">
        <v>90</v>
      </c>
      <c r="C245" s="2">
        <f t="shared" si="7"/>
        <v>0</v>
      </c>
      <c r="I245" s="11">
        <f t="shared" si="6"/>
      </c>
    </row>
    <row r="246" spans="2:9" ht="12.75">
      <c r="B246" t="s">
        <v>91</v>
      </c>
      <c r="C246" s="2">
        <f t="shared" si="7"/>
        <v>3</v>
      </c>
      <c r="D246">
        <v>1</v>
      </c>
      <c r="E246">
        <v>1</v>
      </c>
      <c r="F246">
        <v>1</v>
      </c>
      <c r="H246">
        <v>39</v>
      </c>
      <c r="I246" s="11">
        <f t="shared" si="6"/>
        <v>13</v>
      </c>
    </row>
    <row r="247" spans="1:9" ht="12.75">
      <c r="A247" s="1" t="s">
        <v>256</v>
      </c>
      <c r="B247" t="s">
        <v>257</v>
      </c>
      <c r="C247" s="2">
        <f t="shared" si="7"/>
        <v>0</v>
      </c>
      <c r="I247" s="11">
        <f t="shared" si="6"/>
      </c>
    </row>
    <row r="248" spans="2:9" ht="12.75">
      <c r="B248" t="s">
        <v>258</v>
      </c>
      <c r="C248" s="2">
        <f t="shared" si="7"/>
        <v>3</v>
      </c>
      <c r="D248">
        <v>1</v>
      </c>
      <c r="F248">
        <v>2</v>
      </c>
      <c r="H248">
        <v>45</v>
      </c>
      <c r="I248" s="11">
        <f t="shared" si="6"/>
        <v>15</v>
      </c>
    </row>
    <row r="249" spans="1:9" ht="12.75">
      <c r="A249" s="1" t="s">
        <v>264</v>
      </c>
      <c r="B249" t="s">
        <v>265</v>
      </c>
      <c r="C249" s="2">
        <f t="shared" si="7"/>
        <v>3</v>
      </c>
      <c r="D249">
        <v>1</v>
      </c>
      <c r="E249">
        <v>2</v>
      </c>
      <c r="H249">
        <v>24</v>
      </c>
      <c r="I249" s="11">
        <f t="shared" si="6"/>
        <v>8</v>
      </c>
    </row>
    <row r="250" spans="1:9" ht="12.75">
      <c r="A250" s="1" t="s">
        <v>132</v>
      </c>
      <c r="B250" t="s">
        <v>133</v>
      </c>
      <c r="C250" s="2">
        <f t="shared" si="7"/>
        <v>0</v>
      </c>
      <c r="I250" s="11">
        <f t="shared" si="6"/>
      </c>
    </row>
    <row r="251" spans="2:9" ht="12.75">
      <c r="B251" t="s">
        <v>134</v>
      </c>
      <c r="C251" s="2">
        <f t="shared" si="7"/>
        <v>0</v>
      </c>
      <c r="I251" s="11">
        <f t="shared" si="6"/>
      </c>
    </row>
    <row r="252" spans="2:9" ht="12.75">
      <c r="B252" t="s">
        <v>135</v>
      </c>
      <c r="C252" s="2">
        <f t="shared" si="7"/>
        <v>3</v>
      </c>
      <c r="D252">
        <v>3</v>
      </c>
      <c r="H252">
        <v>4</v>
      </c>
      <c r="I252" s="11">
        <f t="shared" si="6"/>
        <v>1.3333333333333333</v>
      </c>
    </row>
    <row r="253" spans="1:9" ht="12.75">
      <c r="A253" s="1" t="s">
        <v>63</v>
      </c>
      <c r="B253" t="s">
        <v>64</v>
      </c>
      <c r="C253" s="2">
        <f t="shared" si="7"/>
        <v>3</v>
      </c>
      <c r="E253">
        <v>3</v>
      </c>
      <c r="H253">
        <v>35</v>
      </c>
      <c r="I253" s="11">
        <f t="shared" si="6"/>
        <v>11.666666666666666</v>
      </c>
    </row>
    <row r="254" spans="1:9" ht="12.75">
      <c r="A254" s="1" t="s">
        <v>168</v>
      </c>
      <c r="B254" t="s">
        <v>169</v>
      </c>
      <c r="C254" s="2">
        <f t="shared" si="7"/>
        <v>0</v>
      </c>
      <c r="I254" s="11">
        <f t="shared" si="6"/>
      </c>
    </row>
    <row r="255" spans="2:9" ht="12.75">
      <c r="B255" t="s">
        <v>170</v>
      </c>
      <c r="C255" s="2">
        <f t="shared" si="7"/>
        <v>3</v>
      </c>
      <c r="D255">
        <v>1</v>
      </c>
      <c r="F255">
        <v>2</v>
      </c>
      <c r="H255">
        <v>35</v>
      </c>
      <c r="I255" s="11">
        <f t="shared" si="6"/>
        <v>11.666666666666666</v>
      </c>
    </row>
    <row r="256" spans="1:9" ht="12.75">
      <c r="A256" s="1" t="s">
        <v>483</v>
      </c>
      <c r="B256" t="s">
        <v>484</v>
      </c>
      <c r="C256" s="2">
        <f t="shared" si="7"/>
        <v>0</v>
      </c>
      <c r="I256" s="11">
        <f t="shared" si="6"/>
      </c>
    </row>
    <row r="257" spans="2:9" ht="12.75">
      <c r="B257" t="s">
        <v>485</v>
      </c>
      <c r="C257" s="2">
        <f t="shared" si="7"/>
        <v>0</v>
      </c>
      <c r="I257" s="11">
        <f t="shared" si="6"/>
      </c>
    </row>
    <row r="258" spans="2:9" ht="12.75">
      <c r="B258" t="s">
        <v>486</v>
      </c>
      <c r="C258" s="2">
        <f t="shared" si="7"/>
        <v>3</v>
      </c>
      <c r="E258">
        <v>1</v>
      </c>
      <c r="F258">
        <v>2</v>
      </c>
      <c r="H258">
        <v>62</v>
      </c>
      <c r="I258" s="11">
        <f t="shared" si="6"/>
        <v>20.666666666666668</v>
      </c>
    </row>
    <row r="259" spans="1:9" ht="12.75">
      <c r="A259" s="1" t="s">
        <v>102</v>
      </c>
      <c r="B259" t="s">
        <v>103</v>
      </c>
      <c r="C259" s="2">
        <f t="shared" si="7"/>
        <v>0</v>
      </c>
      <c r="I259" s="11">
        <f t="shared" si="6"/>
      </c>
    </row>
    <row r="260" spans="2:9" ht="12.75">
      <c r="B260" t="s">
        <v>104</v>
      </c>
      <c r="C260" s="2">
        <f t="shared" si="7"/>
        <v>0</v>
      </c>
      <c r="I260" s="11">
        <f t="shared" si="6"/>
      </c>
    </row>
    <row r="261" spans="2:9" ht="12.75">
      <c r="B261" t="s">
        <v>105</v>
      </c>
      <c r="C261" s="2">
        <f t="shared" si="7"/>
        <v>2</v>
      </c>
      <c r="D261">
        <v>2</v>
      </c>
      <c r="H261">
        <v>5</v>
      </c>
      <c r="I261" s="11">
        <f t="shared" si="6"/>
        <v>2.5</v>
      </c>
    </row>
    <row r="262" spans="1:9" ht="12.75">
      <c r="A262" s="1" t="s">
        <v>501</v>
      </c>
      <c r="B262" t="s">
        <v>502</v>
      </c>
      <c r="C262" s="2">
        <f t="shared" si="7"/>
        <v>0</v>
      </c>
      <c r="I262" s="11">
        <f t="shared" si="6"/>
      </c>
    </row>
    <row r="263" spans="2:9" ht="12.75">
      <c r="B263" t="s">
        <v>503</v>
      </c>
      <c r="C263" s="2">
        <f t="shared" si="7"/>
        <v>2</v>
      </c>
      <c r="D263">
        <v>2</v>
      </c>
      <c r="H263">
        <v>5</v>
      </c>
      <c r="I263" s="11">
        <f t="shared" si="6"/>
        <v>2.5</v>
      </c>
    </row>
    <row r="264" spans="1:9" ht="12.75">
      <c r="A264" s="1" t="s">
        <v>435</v>
      </c>
      <c r="B264" t="s">
        <v>436</v>
      </c>
      <c r="C264" s="2">
        <f t="shared" si="7"/>
        <v>0</v>
      </c>
      <c r="I264" s="11">
        <f t="shared" si="6"/>
      </c>
    </row>
    <row r="265" spans="2:9" ht="12.75">
      <c r="B265" t="s">
        <v>437</v>
      </c>
      <c r="C265" s="2">
        <f t="shared" si="7"/>
        <v>2</v>
      </c>
      <c r="D265">
        <v>2</v>
      </c>
      <c r="H265">
        <v>2</v>
      </c>
      <c r="I265" s="11">
        <f t="shared" si="6"/>
        <v>1</v>
      </c>
    </row>
    <row r="266" spans="1:9" ht="12.75">
      <c r="A266" s="1" t="s">
        <v>259</v>
      </c>
      <c r="B266" t="s">
        <v>260</v>
      </c>
      <c r="C266" s="2">
        <f t="shared" si="7"/>
        <v>2</v>
      </c>
      <c r="D266">
        <v>2</v>
      </c>
      <c r="H266">
        <v>4</v>
      </c>
      <c r="I266" s="11">
        <f aca="true" t="shared" si="8" ref="I266:I329">IF(C266=0,"",H266/C266)</f>
        <v>2</v>
      </c>
    </row>
    <row r="267" spans="1:9" ht="12.75">
      <c r="A267" s="1" t="s">
        <v>495</v>
      </c>
      <c r="B267" t="s">
        <v>496</v>
      </c>
      <c r="C267" s="2">
        <f t="shared" si="7"/>
        <v>2</v>
      </c>
      <c r="D267">
        <v>1</v>
      </c>
      <c r="F267">
        <v>1</v>
      </c>
      <c r="H267">
        <v>18</v>
      </c>
      <c r="I267" s="11">
        <f t="shared" si="8"/>
        <v>9</v>
      </c>
    </row>
    <row r="268" spans="1:9" ht="12.75">
      <c r="A268" s="1" t="s">
        <v>497</v>
      </c>
      <c r="B268" t="s">
        <v>498</v>
      </c>
      <c r="C268" s="2">
        <f aca="true" t="shared" si="9" ref="C268:C331">SUM(D268:G268)</f>
        <v>0</v>
      </c>
      <c r="I268" s="11">
        <f t="shared" si="8"/>
      </c>
    </row>
    <row r="269" spans="2:9" ht="12.75">
      <c r="B269" t="s">
        <v>499</v>
      </c>
      <c r="C269" s="2">
        <f t="shared" si="9"/>
        <v>0</v>
      </c>
      <c r="I269" s="11">
        <f t="shared" si="8"/>
      </c>
    </row>
    <row r="270" spans="2:9" ht="12.75">
      <c r="B270" t="s">
        <v>500</v>
      </c>
      <c r="C270" s="2">
        <f t="shared" si="9"/>
        <v>2</v>
      </c>
      <c r="D270">
        <v>1</v>
      </c>
      <c r="E270">
        <v>1</v>
      </c>
      <c r="H270">
        <v>10</v>
      </c>
      <c r="I270" s="11">
        <f t="shared" si="8"/>
        <v>5</v>
      </c>
    </row>
    <row r="271" spans="1:9" ht="12.75">
      <c r="A271" s="1" t="s">
        <v>493</v>
      </c>
      <c r="B271" t="s">
        <v>494</v>
      </c>
      <c r="C271" s="2">
        <f t="shared" si="9"/>
        <v>2</v>
      </c>
      <c r="D271">
        <v>1</v>
      </c>
      <c r="G271">
        <v>1</v>
      </c>
      <c r="H271">
        <v>35</v>
      </c>
      <c r="I271" s="11">
        <f t="shared" si="8"/>
        <v>17.5</v>
      </c>
    </row>
    <row r="272" spans="1:9" ht="12.75">
      <c r="A272" s="1" t="s">
        <v>136</v>
      </c>
      <c r="B272" t="s">
        <v>137</v>
      </c>
      <c r="C272" s="2">
        <f t="shared" si="9"/>
        <v>0</v>
      </c>
      <c r="I272" s="11">
        <f t="shared" si="8"/>
      </c>
    </row>
    <row r="273" spans="2:9" ht="12.75">
      <c r="B273" t="s">
        <v>138</v>
      </c>
      <c r="C273" s="2">
        <f t="shared" si="9"/>
        <v>2</v>
      </c>
      <c r="E273">
        <v>2</v>
      </c>
      <c r="H273">
        <v>14</v>
      </c>
      <c r="I273" s="11">
        <f t="shared" si="8"/>
        <v>7</v>
      </c>
    </row>
    <row r="274" spans="1:9" ht="12.75">
      <c r="A274" s="1" t="s">
        <v>506</v>
      </c>
      <c r="B274" t="s">
        <v>507</v>
      </c>
      <c r="C274" s="2">
        <f t="shared" si="9"/>
        <v>2</v>
      </c>
      <c r="D274">
        <v>1</v>
      </c>
      <c r="E274">
        <v>1</v>
      </c>
      <c r="H274">
        <v>12</v>
      </c>
      <c r="I274" s="11">
        <f t="shared" si="8"/>
        <v>6</v>
      </c>
    </row>
    <row r="275" spans="1:9" ht="12.75">
      <c r="A275" s="1" t="s">
        <v>196</v>
      </c>
      <c r="B275" t="s">
        <v>197</v>
      </c>
      <c r="C275" s="2">
        <f t="shared" si="9"/>
        <v>0</v>
      </c>
      <c r="I275" s="11">
        <f t="shared" si="8"/>
      </c>
    </row>
    <row r="276" spans="2:9" ht="12.75">
      <c r="B276" t="s">
        <v>198</v>
      </c>
      <c r="C276" s="2">
        <f t="shared" si="9"/>
        <v>2</v>
      </c>
      <c r="D276">
        <v>2</v>
      </c>
      <c r="H276">
        <v>6</v>
      </c>
      <c r="I276" s="11">
        <f t="shared" si="8"/>
        <v>3</v>
      </c>
    </row>
    <row r="277" spans="1:9" ht="12.75">
      <c r="A277" s="1" t="s">
        <v>185</v>
      </c>
      <c r="B277" t="s">
        <v>186</v>
      </c>
      <c r="C277" s="2">
        <f t="shared" si="9"/>
        <v>0</v>
      </c>
      <c r="I277" s="11">
        <f t="shared" si="8"/>
      </c>
    </row>
    <row r="278" spans="2:9" ht="12.75">
      <c r="B278" t="s">
        <v>187</v>
      </c>
      <c r="C278" s="2">
        <f t="shared" si="9"/>
        <v>2</v>
      </c>
      <c r="D278">
        <v>1</v>
      </c>
      <c r="F278">
        <v>1</v>
      </c>
      <c r="H278">
        <v>18</v>
      </c>
      <c r="I278" s="11">
        <f t="shared" si="8"/>
        <v>9</v>
      </c>
    </row>
    <row r="279" spans="1:9" ht="12.75">
      <c r="A279" s="1" t="s">
        <v>290</v>
      </c>
      <c r="B279" t="s">
        <v>291</v>
      </c>
      <c r="C279" s="2">
        <f t="shared" si="9"/>
        <v>0</v>
      </c>
      <c r="I279" s="11">
        <f t="shared" si="8"/>
      </c>
    </row>
    <row r="280" spans="2:9" ht="12.75">
      <c r="B280" t="s">
        <v>292</v>
      </c>
      <c r="C280" s="2">
        <f t="shared" si="9"/>
        <v>2</v>
      </c>
      <c r="D280">
        <v>1</v>
      </c>
      <c r="E280">
        <v>1</v>
      </c>
      <c r="H280">
        <v>11</v>
      </c>
      <c r="I280" s="11">
        <f t="shared" si="8"/>
        <v>5.5</v>
      </c>
    </row>
    <row r="281" spans="1:9" ht="12.75">
      <c r="A281" s="1" t="s">
        <v>504</v>
      </c>
      <c r="B281" t="s">
        <v>505</v>
      </c>
      <c r="C281" s="2">
        <f t="shared" si="9"/>
        <v>2</v>
      </c>
      <c r="D281">
        <v>2</v>
      </c>
      <c r="H281">
        <v>3</v>
      </c>
      <c r="I281" s="11">
        <f t="shared" si="8"/>
        <v>1.5</v>
      </c>
    </row>
    <row r="282" spans="1:9" ht="12.75">
      <c r="A282" s="1" t="s">
        <v>266</v>
      </c>
      <c r="B282" t="s">
        <v>267</v>
      </c>
      <c r="C282" s="2">
        <f t="shared" si="9"/>
        <v>0</v>
      </c>
      <c r="I282" s="11">
        <f t="shared" si="8"/>
      </c>
    </row>
    <row r="283" spans="2:9" ht="12.75">
      <c r="B283" t="s">
        <v>268</v>
      </c>
      <c r="C283" s="2">
        <f t="shared" si="9"/>
        <v>2</v>
      </c>
      <c r="D283">
        <v>1</v>
      </c>
      <c r="F283">
        <v>1</v>
      </c>
      <c r="H283">
        <v>26</v>
      </c>
      <c r="I283" s="11">
        <f t="shared" si="8"/>
        <v>13</v>
      </c>
    </row>
    <row r="284" spans="1:9" ht="12.75">
      <c r="A284" s="1" t="s">
        <v>71</v>
      </c>
      <c r="B284" t="s">
        <v>72</v>
      </c>
      <c r="C284" s="2">
        <f t="shared" si="9"/>
        <v>2</v>
      </c>
      <c r="D284">
        <v>2</v>
      </c>
      <c r="H284">
        <v>6</v>
      </c>
      <c r="I284" s="11">
        <f t="shared" si="8"/>
        <v>3</v>
      </c>
    </row>
    <row r="285" spans="1:9" ht="12.75">
      <c r="A285" s="1" t="s">
        <v>229</v>
      </c>
      <c r="B285" t="s">
        <v>230</v>
      </c>
      <c r="C285" s="2">
        <f t="shared" si="9"/>
        <v>0</v>
      </c>
      <c r="I285" s="11">
        <f t="shared" si="8"/>
      </c>
    </row>
    <row r="286" spans="2:9" ht="12.75">
      <c r="B286" t="s">
        <v>231</v>
      </c>
      <c r="C286" s="2">
        <f t="shared" si="9"/>
        <v>2</v>
      </c>
      <c r="D286">
        <v>1</v>
      </c>
      <c r="F286">
        <v>1</v>
      </c>
      <c r="H286">
        <v>22</v>
      </c>
      <c r="I286" s="11">
        <f t="shared" si="8"/>
        <v>11</v>
      </c>
    </row>
    <row r="287" spans="1:9" ht="12.75">
      <c r="A287" s="1" t="s">
        <v>355</v>
      </c>
      <c r="B287" t="s">
        <v>356</v>
      </c>
      <c r="C287" s="2">
        <f t="shared" si="9"/>
        <v>2</v>
      </c>
      <c r="D287">
        <v>1</v>
      </c>
      <c r="E287">
        <v>1</v>
      </c>
      <c r="H287">
        <v>14</v>
      </c>
      <c r="I287" s="11">
        <f t="shared" si="8"/>
        <v>7</v>
      </c>
    </row>
    <row r="288" spans="1:9" ht="12.75">
      <c r="A288" s="1" t="s">
        <v>306</v>
      </c>
      <c r="B288" t="s">
        <v>25</v>
      </c>
      <c r="C288" s="2">
        <f t="shared" si="9"/>
        <v>0</v>
      </c>
      <c r="I288" s="11">
        <f t="shared" si="8"/>
      </c>
    </row>
    <row r="289" spans="2:9" ht="12.75">
      <c r="B289" t="s">
        <v>307</v>
      </c>
      <c r="C289" s="2">
        <f t="shared" si="9"/>
        <v>0</v>
      </c>
      <c r="I289" s="11">
        <f t="shared" si="8"/>
      </c>
    </row>
    <row r="290" spans="2:9" ht="12.75">
      <c r="B290" t="s">
        <v>308</v>
      </c>
      <c r="C290" s="2">
        <f t="shared" si="9"/>
        <v>0</v>
      </c>
      <c r="I290" s="11">
        <f t="shared" si="8"/>
      </c>
    </row>
    <row r="291" spans="2:9" ht="12.75">
      <c r="B291" t="s">
        <v>309</v>
      </c>
      <c r="C291" s="2">
        <f t="shared" si="9"/>
        <v>2</v>
      </c>
      <c r="E291">
        <v>2</v>
      </c>
      <c r="H291">
        <v>18</v>
      </c>
      <c r="I291" s="11">
        <f t="shared" si="8"/>
        <v>9</v>
      </c>
    </row>
    <row r="292" spans="1:9" ht="12.75">
      <c r="A292" s="1" t="s">
        <v>508</v>
      </c>
      <c r="B292" t="s">
        <v>509</v>
      </c>
      <c r="C292" s="2">
        <f t="shared" si="9"/>
        <v>0</v>
      </c>
      <c r="I292" s="11">
        <f t="shared" si="8"/>
      </c>
    </row>
    <row r="293" spans="2:9" ht="12.75">
      <c r="B293" t="s">
        <v>510</v>
      </c>
      <c r="C293" s="2">
        <f t="shared" si="9"/>
        <v>1</v>
      </c>
      <c r="E293">
        <v>1</v>
      </c>
      <c r="H293">
        <v>7</v>
      </c>
      <c r="I293" s="11">
        <f t="shared" si="8"/>
        <v>7</v>
      </c>
    </row>
    <row r="294" spans="1:9" ht="12.75">
      <c r="A294" s="1" t="s">
        <v>470</v>
      </c>
      <c r="B294" t="s">
        <v>471</v>
      </c>
      <c r="C294" s="2">
        <f t="shared" si="9"/>
        <v>0</v>
      </c>
      <c r="I294" s="11">
        <f t="shared" si="8"/>
      </c>
    </row>
    <row r="295" spans="2:9" ht="12.75">
      <c r="B295" t="s">
        <v>472</v>
      </c>
      <c r="C295" s="2">
        <f t="shared" si="9"/>
        <v>0</v>
      </c>
      <c r="I295" s="11">
        <f t="shared" si="8"/>
      </c>
    </row>
    <row r="296" spans="2:9" ht="12.75">
      <c r="B296" t="s">
        <v>473</v>
      </c>
      <c r="C296" s="2">
        <f t="shared" si="9"/>
        <v>1</v>
      </c>
      <c r="D296">
        <v>1</v>
      </c>
      <c r="H296">
        <v>1</v>
      </c>
      <c r="I296" s="11">
        <f t="shared" si="8"/>
        <v>1</v>
      </c>
    </row>
    <row r="297" spans="1:9" ht="12.75">
      <c r="A297" s="1" t="s">
        <v>412</v>
      </c>
      <c r="B297" t="s">
        <v>413</v>
      </c>
      <c r="C297" s="2">
        <f t="shared" si="9"/>
        <v>0</v>
      </c>
      <c r="I297" s="11">
        <f t="shared" si="8"/>
      </c>
    </row>
    <row r="298" spans="2:9" ht="12.75">
      <c r="B298" t="s">
        <v>414</v>
      </c>
      <c r="C298" s="2">
        <f t="shared" si="9"/>
        <v>0</v>
      </c>
      <c r="I298" s="11">
        <f t="shared" si="8"/>
      </c>
    </row>
    <row r="299" spans="2:9" ht="12.75">
      <c r="B299" t="s">
        <v>415</v>
      </c>
      <c r="C299" s="2">
        <f t="shared" si="9"/>
        <v>1</v>
      </c>
      <c r="D299">
        <v>1</v>
      </c>
      <c r="H299">
        <v>1</v>
      </c>
      <c r="I299" s="11">
        <f t="shared" si="8"/>
        <v>1</v>
      </c>
    </row>
    <row r="300" spans="1:9" ht="12.75">
      <c r="A300" s="1" t="s">
        <v>350</v>
      </c>
      <c r="B300" t="s">
        <v>351</v>
      </c>
      <c r="C300" s="2">
        <f t="shared" si="9"/>
        <v>1</v>
      </c>
      <c r="D300">
        <v>1</v>
      </c>
      <c r="H300">
        <v>4</v>
      </c>
      <c r="I300" s="11">
        <f t="shared" si="8"/>
        <v>4</v>
      </c>
    </row>
    <row r="301" spans="1:9" ht="12.75">
      <c r="A301" s="1" t="s">
        <v>427</v>
      </c>
      <c r="B301" t="s">
        <v>428</v>
      </c>
      <c r="C301" s="2">
        <f t="shared" si="9"/>
        <v>0</v>
      </c>
      <c r="I301" s="11">
        <f t="shared" si="8"/>
      </c>
    </row>
    <row r="302" spans="2:9" ht="12.75">
      <c r="B302" t="s">
        <v>429</v>
      </c>
      <c r="C302" s="2">
        <f t="shared" si="9"/>
        <v>1</v>
      </c>
      <c r="E302">
        <v>1</v>
      </c>
      <c r="H302">
        <v>6</v>
      </c>
      <c r="I302" s="11">
        <f t="shared" si="8"/>
        <v>6</v>
      </c>
    </row>
    <row r="303" spans="1:9" ht="12.75">
      <c r="A303" s="1" t="s">
        <v>241</v>
      </c>
      <c r="B303" t="s">
        <v>242</v>
      </c>
      <c r="C303" s="2">
        <f t="shared" si="9"/>
        <v>1</v>
      </c>
      <c r="D303">
        <v>1</v>
      </c>
      <c r="H303">
        <v>1</v>
      </c>
      <c r="I303" s="11">
        <f t="shared" si="8"/>
        <v>1</v>
      </c>
    </row>
    <row r="304" spans="1:9" ht="12.75">
      <c r="A304" s="1" t="s">
        <v>215</v>
      </c>
      <c r="B304" t="s">
        <v>216</v>
      </c>
      <c r="C304" s="2">
        <f t="shared" si="9"/>
        <v>0</v>
      </c>
      <c r="I304" s="11">
        <f t="shared" si="8"/>
      </c>
    </row>
    <row r="305" spans="2:9" ht="12.75">
      <c r="B305" t="s">
        <v>217</v>
      </c>
      <c r="C305" s="2">
        <f t="shared" si="9"/>
        <v>0</v>
      </c>
      <c r="I305" s="11">
        <f t="shared" si="8"/>
      </c>
    </row>
    <row r="306" spans="2:9" ht="12.75">
      <c r="B306" t="s">
        <v>218</v>
      </c>
      <c r="C306" s="2">
        <f t="shared" si="9"/>
        <v>1</v>
      </c>
      <c r="E306">
        <v>1</v>
      </c>
      <c r="H306">
        <v>7</v>
      </c>
      <c r="I306" s="11">
        <f t="shared" si="8"/>
        <v>7</v>
      </c>
    </row>
    <row r="307" spans="1:9" ht="12.75">
      <c r="A307" s="1" t="s">
        <v>430</v>
      </c>
      <c r="B307" t="s">
        <v>431</v>
      </c>
      <c r="C307" s="2">
        <f t="shared" si="9"/>
        <v>0</v>
      </c>
      <c r="I307" s="11">
        <f t="shared" si="8"/>
      </c>
    </row>
    <row r="308" spans="2:9" ht="12.75">
      <c r="B308" t="s">
        <v>432</v>
      </c>
      <c r="C308" s="2">
        <f t="shared" si="9"/>
        <v>1</v>
      </c>
      <c r="F308">
        <v>1</v>
      </c>
      <c r="H308">
        <v>29</v>
      </c>
      <c r="I308" s="11">
        <f t="shared" si="8"/>
        <v>29</v>
      </c>
    </row>
    <row r="309" spans="1:9" ht="12.75">
      <c r="A309" s="1" t="s">
        <v>491</v>
      </c>
      <c r="B309" t="s">
        <v>492</v>
      </c>
      <c r="C309" s="2">
        <f t="shared" si="9"/>
        <v>1</v>
      </c>
      <c r="D309">
        <v>1</v>
      </c>
      <c r="H309">
        <v>1</v>
      </c>
      <c r="I309" s="11">
        <f t="shared" si="8"/>
        <v>1</v>
      </c>
    </row>
    <row r="310" spans="1:9" ht="12.75">
      <c r="A310" s="1" t="s">
        <v>300</v>
      </c>
      <c r="B310" t="s">
        <v>301</v>
      </c>
      <c r="C310" s="2">
        <f t="shared" si="9"/>
        <v>0</v>
      </c>
      <c r="I310" s="11">
        <f t="shared" si="8"/>
      </c>
    </row>
    <row r="311" spans="2:9" ht="12.75">
      <c r="B311" t="s">
        <v>302</v>
      </c>
      <c r="C311" s="2">
        <f t="shared" si="9"/>
        <v>1</v>
      </c>
      <c r="D311">
        <v>1</v>
      </c>
      <c r="H311">
        <v>1</v>
      </c>
      <c r="I311" s="11">
        <f t="shared" si="8"/>
        <v>1</v>
      </c>
    </row>
    <row r="312" spans="1:9" ht="12.75">
      <c r="A312" s="1" t="s">
        <v>35</v>
      </c>
      <c r="B312" t="s">
        <v>36</v>
      </c>
      <c r="C312" s="2">
        <f t="shared" si="9"/>
        <v>0</v>
      </c>
      <c r="I312" s="11">
        <f t="shared" si="8"/>
      </c>
    </row>
    <row r="313" spans="2:9" ht="12.75">
      <c r="B313" t="s">
        <v>37</v>
      </c>
      <c r="C313" s="2">
        <f t="shared" si="9"/>
        <v>1</v>
      </c>
      <c r="E313">
        <v>1</v>
      </c>
      <c r="H313">
        <v>11</v>
      </c>
      <c r="I313" s="11">
        <f t="shared" si="8"/>
        <v>11</v>
      </c>
    </row>
    <row r="314" spans="1:9" ht="12.75">
      <c r="A314" s="1" t="s">
        <v>516</v>
      </c>
      <c r="B314" t="s">
        <v>517</v>
      </c>
      <c r="C314" s="2">
        <f t="shared" si="9"/>
        <v>1</v>
      </c>
      <c r="D314">
        <v>1</v>
      </c>
      <c r="H314">
        <v>4</v>
      </c>
      <c r="I314" s="11">
        <f t="shared" si="8"/>
        <v>4</v>
      </c>
    </row>
    <row r="315" spans="1:9" ht="12.75">
      <c r="A315" s="1" t="s">
        <v>381</v>
      </c>
      <c r="B315" t="s">
        <v>332</v>
      </c>
      <c r="C315" s="2">
        <f t="shared" si="9"/>
        <v>0</v>
      </c>
      <c r="I315" s="11">
        <f t="shared" si="8"/>
      </c>
    </row>
    <row r="316" spans="2:9" ht="12.75">
      <c r="B316" t="s">
        <v>382</v>
      </c>
      <c r="C316" s="2">
        <f t="shared" si="9"/>
        <v>0</v>
      </c>
      <c r="I316" s="11">
        <f t="shared" si="8"/>
      </c>
    </row>
    <row r="317" spans="2:9" ht="12.75">
      <c r="B317" t="s">
        <v>383</v>
      </c>
      <c r="C317" s="2">
        <f t="shared" si="9"/>
        <v>1</v>
      </c>
      <c r="D317">
        <v>1</v>
      </c>
      <c r="H317">
        <v>5</v>
      </c>
      <c r="I317" s="11">
        <f t="shared" si="8"/>
        <v>5</v>
      </c>
    </row>
    <row r="318" spans="1:9" ht="12.75">
      <c r="A318" s="1" t="s">
        <v>118</v>
      </c>
      <c r="B318" t="s">
        <v>119</v>
      </c>
      <c r="C318" s="2">
        <f t="shared" si="9"/>
        <v>0</v>
      </c>
      <c r="I318" s="11">
        <f t="shared" si="8"/>
      </c>
    </row>
    <row r="319" spans="2:9" ht="12.75">
      <c r="B319" t="s">
        <v>120</v>
      </c>
      <c r="C319" s="2">
        <f t="shared" si="9"/>
        <v>1</v>
      </c>
      <c r="D319">
        <v>1</v>
      </c>
      <c r="H319">
        <v>4</v>
      </c>
      <c r="I319" s="11">
        <f t="shared" si="8"/>
        <v>4</v>
      </c>
    </row>
    <row r="320" spans="1:9" ht="12.75">
      <c r="A320" s="1" t="s">
        <v>345</v>
      </c>
      <c r="B320" t="s">
        <v>346</v>
      </c>
      <c r="C320" s="2">
        <f t="shared" si="9"/>
        <v>0</v>
      </c>
      <c r="I320" s="11">
        <f t="shared" si="8"/>
      </c>
    </row>
    <row r="321" spans="2:9" ht="12.75">
      <c r="B321" t="s">
        <v>347</v>
      </c>
      <c r="C321" s="2">
        <f t="shared" si="9"/>
        <v>1</v>
      </c>
      <c r="D321">
        <v>1</v>
      </c>
      <c r="H321">
        <v>1</v>
      </c>
      <c r="I321" s="11">
        <f t="shared" si="8"/>
        <v>1</v>
      </c>
    </row>
    <row r="322" spans="1:9" ht="12.75">
      <c r="A322" s="1" t="s">
        <v>55</v>
      </c>
      <c r="B322" t="s">
        <v>56</v>
      </c>
      <c r="C322" s="2">
        <f t="shared" si="9"/>
        <v>0</v>
      </c>
      <c r="I322" s="11">
        <f t="shared" si="8"/>
      </c>
    </row>
    <row r="323" spans="2:9" ht="12.75">
      <c r="B323" t="s">
        <v>57</v>
      </c>
      <c r="C323" s="2">
        <f t="shared" si="9"/>
        <v>1</v>
      </c>
      <c r="D323">
        <v>1</v>
      </c>
      <c r="H323">
        <v>3</v>
      </c>
      <c r="I323" s="11">
        <f t="shared" si="8"/>
        <v>3</v>
      </c>
    </row>
    <row r="324" spans="1:9" ht="12.75">
      <c r="A324" s="1" t="s">
        <v>518</v>
      </c>
      <c r="B324" t="s">
        <v>519</v>
      </c>
      <c r="C324" s="2">
        <f t="shared" si="9"/>
        <v>0</v>
      </c>
      <c r="I324" s="11">
        <f t="shared" si="8"/>
      </c>
    </row>
    <row r="325" spans="2:9" ht="12.75">
      <c r="B325" t="s">
        <v>520</v>
      </c>
      <c r="C325" s="2">
        <f t="shared" si="9"/>
        <v>1</v>
      </c>
      <c r="D325">
        <v>1</v>
      </c>
      <c r="H325">
        <v>1</v>
      </c>
      <c r="I325" s="11">
        <f t="shared" si="8"/>
        <v>1</v>
      </c>
    </row>
    <row r="326" spans="1:9" ht="12.75">
      <c r="A326" s="1" t="s">
        <v>487</v>
      </c>
      <c r="B326" t="s">
        <v>25</v>
      </c>
      <c r="C326" s="2">
        <f t="shared" si="9"/>
        <v>0</v>
      </c>
      <c r="I326" s="11">
        <f t="shared" si="8"/>
      </c>
    </row>
    <row r="327" spans="2:9" ht="12.75">
      <c r="B327" t="s">
        <v>488</v>
      </c>
      <c r="C327" s="2">
        <f t="shared" si="9"/>
        <v>0</v>
      </c>
      <c r="I327" s="11">
        <f t="shared" si="8"/>
      </c>
    </row>
    <row r="328" spans="2:9" ht="12.75">
      <c r="B328" t="s">
        <v>489</v>
      </c>
      <c r="C328" s="2">
        <f t="shared" si="9"/>
        <v>0</v>
      </c>
      <c r="I328" s="11">
        <f t="shared" si="8"/>
      </c>
    </row>
    <row r="329" spans="2:9" ht="12.75">
      <c r="B329" t="s">
        <v>490</v>
      </c>
      <c r="C329" s="2">
        <f t="shared" si="9"/>
        <v>1</v>
      </c>
      <c r="D329">
        <v>1</v>
      </c>
      <c r="H329">
        <v>4</v>
      </c>
      <c r="I329" s="11">
        <f t="shared" si="8"/>
        <v>4</v>
      </c>
    </row>
    <row r="330" spans="1:9" ht="12.75">
      <c r="A330" s="1" t="s">
        <v>458</v>
      </c>
      <c r="B330" t="s">
        <v>459</v>
      </c>
      <c r="C330" s="2">
        <f t="shared" si="9"/>
        <v>1</v>
      </c>
      <c r="G330">
        <v>1</v>
      </c>
      <c r="H330">
        <v>39</v>
      </c>
      <c r="I330" s="11">
        <f aca="true" t="shared" si="10" ref="I330:I365">IF(C330=0,"",H330/C330)</f>
        <v>39</v>
      </c>
    </row>
    <row r="331" spans="1:9" ht="12.75">
      <c r="A331" s="1" t="s">
        <v>405</v>
      </c>
      <c r="B331" t="s">
        <v>406</v>
      </c>
      <c r="C331" s="2">
        <f t="shared" si="9"/>
        <v>0</v>
      </c>
      <c r="I331" s="11">
        <f t="shared" si="10"/>
      </c>
    </row>
    <row r="332" spans="2:9" ht="12.75">
      <c r="B332" t="s">
        <v>407</v>
      </c>
      <c r="C332" s="2">
        <f aca="true" t="shared" si="11" ref="C332:C365">SUM(D332:G332)</f>
        <v>1</v>
      </c>
      <c r="D332">
        <v>1</v>
      </c>
      <c r="H332">
        <v>2</v>
      </c>
      <c r="I332" s="11">
        <f t="shared" si="10"/>
        <v>2</v>
      </c>
    </row>
    <row r="333" spans="1:9" ht="12.75">
      <c r="A333" s="1" t="s">
        <v>151</v>
      </c>
      <c r="B333" t="s">
        <v>152</v>
      </c>
      <c r="C333" s="2">
        <f t="shared" si="11"/>
        <v>1</v>
      </c>
      <c r="E333">
        <v>1</v>
      </c>
      <c r="H333">
        <v>7</v>
      </c>
      <c r="I333" s="11">
        <f t="shared" si="10"/>
        <v>7</v>
      </c>
    </row>
    <row r="334" spans="1:9" ht="12.75">
      <c r="A334" s="1" t="s">
        <v>112</v>
      </c>
      <c r="B334" t="s">
        <v>113</v>
      </c>
      <c r="C334" s="2">
        <f t="shared" si="11"/>
        <v>1</v>
      </c>
      <c r="E334">
        <v>1</v>
      </c>
      <c r="H334">
        <v>9</v>
      </c>
      <c r="I334" s="11">
        <f t="shared" si="10"/>
        <v>9</v>
      </c>
    </row>
    <row r="335" spans="1:9" ht="12.75">
      <c r="A335" s="1" t="s">
        <v>511</v>
      </c>
      <c r="B335" t="s">
        <v>512</v>
      </c>
      <c r="C335" s="2">
        <f t="shared" si="11"/>
        <v>0</v>
      </c>
      <c r="I335" s="11">
        <f t="shared" si="10"/>
      </c>
    </row>
    <row r="336" spans="2:9" ht="12.75">
      <c r="B336" t="s">
        <v>513</v>
      </c>
      <c r="C336" s="2">
        <f t="shared" si="11"/>
        <v>1</v>
      </c>
      <c r="D336">
        <v>1</v>
      </c>
      <c r="H336">
        <v>2</v>
      </c>
      <c r="I336" s="11">
        <f t="shared" si="10"/>
        <v>2</v>
      </c>
    </row>
    <row r="337" spans="1:9" ht="12.75">
      <c r="A337" s="1" t="s">
        <v>514</v>
      </c>
      <c r="B337" t="s">
        <v>515</v>
      </c>
      <c r="C337" s="2">
        <f t="shared" si="11"/>
        <v>1</v>
      </c>
      <c r="D337">
        <v>1</v>
      </c>
      <c r="H337">
        <v>1</v>
      </c>
      <c r="I337" s="11">
        <f t="shared" si="10"/>
        <v>1</v>
      </c>
    </row>
    <row r="338" spans="1:9" ht="12.75">
      <c r="A338" s="1" t="s">
        <v>403</v>
      </c>
      <c r="B338" t="s">
        <v>404</v>
      </c>
      <c r="C338" s="2">
        <f t="shared" si="11"/>
        <v>1</v>
      </c>
      <c r="D338">
        <v>1</v>
      </c>
      <c r="H338">
        <v>5</v>
      </c>
      <c r="I338" s="11">
        <f t="shared" si="10"/>
        <v>5</v>
      </c>
    </row>
    <row r="339" spans="1:9" ht="12.75">
      <c r="A339" s="1" t="s">
        <v>521</v>
      </c>
      <c r="B339" t="s">
        <v>522</v>
      </c>
      <c r="C339" s="2">
        <f t="shared" si="11"/>
        <v>1</v>
      </c>
      <c r="D339">
        <v>1</v>
      </c>
      <c r="H339">
        <v>2</v>
      </c>
      <c r="I339" s="11">
        <f t="shared" si="10"/>
        <v>2</v>
      </c>
    </row>
    <row r="340" spans="1:9" ht="12.75">
      <c r="A340" s="1" t="s">
        <v>523</v>
      </c>
      <c r="B340" t="s">
        <v>524</v>
      </c>
      <c r="C340" s="2">
        <f t="shared" si="11"/>
        <v>0</v>
      </c>
      <c r="I340" s="11">
        <f t="shared" si="10"/>
      </c>
    </row>
    <row r="341" spans="2:9" ht="12.75">
      <c r="B341" t="s">
        <v>525</v>
      </c>
      <c r="C341" s="2">
        <f t="shared" si="11"/>
        <v>1</v>
      </c>
      <c r="D341">
        <v>1</v>
      </c>
      <c r="H341">
        <v>3</v>
      </c>
      <c r="I341" s="11">
        <f t="shared" si="10"/>
        <v>3</v>
      </c>
    </row>
    <row r="342" spans="1:9" ht="12.75">
      <c r="A342" s="1" t="s">
        <v>526</v>
      </c>
      <c r="B342" t="s">
        <v>25</v>
      </c>
      <c r="C342" s="2">
        <f t="shared" si="11"/>
        <v>0</v>
      </c>
      <c r="I342" s="11">
        <f t="shared" si="10"/>
      </c>
    </row>
    <row r="343" spans="2:9" ht="12.75">
      <c r="B343" t="s">
        <v>527</v>
      </c>
      <c r="C343" s="2">
        <f t="shared" si="11"/>
        <v>1</v>
      </c>
      <c r="E343">
        <v>1</v>
      </c>
      <c r="H343">
        <v>14</v>
      </c>
      <c r="I343" s="11">
        <f t="shared" si="10"/>
        <v>14</v>
      </c>
    </row>
    <row r="344" spans="1:9" ht="12.75">
      <c r="A344" s="1" t="s">
        <v>474</v>
      </c>
      <c r="B344" t="s">
        <v>475</v>
      </c>
      <c r="C344" s="2">
        <f t="shared" si="11"/>
        <v>0</v>
      </c>
      <c r="I344" s="11">
        <f t="shared" si="10"/>
      </c>
    </row>
    <row r="345" spans="2:9" ht="12.75">
      <c r="B345" t="s">
        <v>476</v>
      </c>
      <c r="C345" s="2">
        <f t="shared" si="11"/>
        <v>1</v>
      </c>
      <c r="D345">
        <v>1</v>
      </c>
      <c r="H345">
        <v>1</v>
      </c>
      <c r="I345" s="11">
        <f t="shared" si="10"/>
        <v>1</v>
      </c>
    </row>
    <row r="346" spans="1:9" ht="12.75">
      <c r="A346" s="1" t="s">
        <v>528</v>
      </c>
      <c r="B346" t="s">
        <v>25</v>
      </c>
      <c r="C346" s="2">
        <f t="shared" si="11"/>
        <v>0</v>
      </c>
      <c r="I346" s="11">
        <f t="shared" si="10"/>
      </c>
    </row>
    <row r="347" spans="2:9" ht="12.75">
      <c r="B347" t="s">
        <v>332</v>
      </c>
      <c r="C347" s="2">
        <f t="shared" si="11"/>
        <v>0</v>
      </c>
      <c r="I347" s="11">
        <f t="shared" si="10"/>
      </c>
    </row>
    <row r="348" spans="2:9" ht="12.75">
      <c r="B348" t="s">
        <v>529</v>
      </c>
      <c r="C348" s="2">
        <f t="shared" si="11"/>
        <v>1</v>
      </c>
      <c r="E348">
        <v>1</v>
      </c>
      <c r="H348">
        <v>7</v>
      </c>
      <c r="I348" s="11">
        <f t="shared" si="10"/>
        <v>7</v>
      </c>
    </row>
    <row r="349" spans="1:9" ht="12.75">
      <c r="A349" s="1" t="s">
        <v>92</v>
      </c>
      <c r="B349" t="s">
        <v>93</v>
      </c>
      <c r="C349" s="2">
        <f t="shared" si="11"/>
        <v>1</v>
      </c>
      <c r="E349">
        <v>1</v>
      </c>
      <c r="H349">
        <v>10</v>
      </c>
      <c r="I349" s="11">
        <f t="shared" si="10"/>
        <v>10</v>
      </c>
    </row>
    <row r="350" spans="1:9" ht="12.75">
      <c r="A350" s="1" t="s">
        <v>367</v>
      </c>
      <c r="B350" t="s">
        <v>25</v>
      </c>
      <c r="C350" s="2">
        <f t="shared" si="11"/>
        <v>0</v>
      </c>
      <c r="I350" s="11">
        <f t="shared" si="10"/>
      </c>
    </row>
    <row r="351" spans="2:9" ht="12.75">
      <c r="B351" t="s">
        <v>368</v>
      </c>
      <c r="C351" s="2">
        <f t="shared" si="11"/>
        <v>1</v>
      </c>
      <c r="F351">
        <v>1</v>
      </c>
      <c r="H351">
        <v>29</v>
      </c>
      <c r="I351" s="11">
        <f t="shared" si="10"/>
        <v>29</v>
      </c>
    </row>
    <row r="352" spans="1:9" ht="12.75">
      <c r="A352" s="1" t="s">
        <v>280</v>
      </c>
      <c r="B352" t="s">
        <v>25</v>
      </c>
      <c r="C352" s="2">
        <f t="shared" si="11"/>
        <v>0</v>
      </c>
      <c r="I352" s="11">
        <f t="shared" si="10"/>
      </c>
    </row>
    <row r="353" spans="2:9" ht="12.75">
      <c r="B353" t="s">
        <v>281</v>
      </c>
      <c r="C353" s="2">
        <f t="shared" si="11"/>
        <v>1</v>
      </c>
      <c r="E353">
        <v>1</v>
      </c>
      <c r="H353">
        <v>7</v>
      </c>
      <c r="I353" s="11">
        <f t="shared" si="10"/>
        <v>7</v>
      </c>
    </row>
    <row r="354" spans="1:9" ht="12.75">
      <c r="A354" s="1" t="s">
        <v>397</v>
      </c>
      <c r="B354" t="s">
        <v>398</v>
      </c>
      <c r="C354" s="2">
        <f t="shared" si="11"/>
        <v>0</v>
      </c>
      <c r="I354" s="11">
        <f t="shared" si="10"/>
      </c>
    </row>
    <row r="355" spans="2:9" ht="12.75">
      <c r="B355" t="s">
        <v>399</v>
      </c>
      <c r="C355" s="2">
        <f t="shared" si="11"/>
        <v>0</v>
      </c>
      <c r="I355" s="11">
        <f t="shared" si="10"/>
      </c>
    </row>
    <row r="356" spans="2:9" ht="12.75">
      <c r="B356" t="s">
        <v>400</v>
      </c>
      <c r="C356" s="2">
        <f t="shared" si="11"/>
        <v>1</v>
      </c>
      <c r="D356">
        <v>1</v>
      </c>
      <c r="H356">
        <v>4</v>
      </c>
      <c r="I356" s="11">
        <f t="shared" si="10"/>
        <v>4</v>
      </c>
    </row>
    <row r="357" spans="1:9" ht="12.75">
      <c r="A357" s="1" t="s">
        <v>236</v>
      </c>
      <c r="B357" t="s">
        <v>237</v>
      </c>
      <c r="C357" s="2">
        <f t="shared" si="11"/>
        <v>0</v>
      </c>
      <c r="I357" s="11">
        <f t="shared" si="10"/>
      </c>
    </row>
    <row r="358" spans="2:9" ht="12.75">
      <c r="B358" t="s">
        <v>238</v>
      </c>
      <c r="C358" s="2">
        <f t="shared" si="11"/>
        <v>1</v>
      </c>
      <c r="F358">
        <v>1</v>
      </c>
      <c r="H358">
        <v>21</v>
      </c>
      <c r="I358" s="11">
        <f t="shared" si="10"/>
        <v>21</v>
      </c>
    </row>
    <row r="359" spans="1:9" ht="12.75">
      <c r="A359" s="1" t="s">
        <v>455</v>
      </c>
      <c r="B359" t="s">
        <v>456</v>
      </c>
      <c r="C359" s="2">
        <f t="shared" si="11"/>
        <v>0</v>
      </c>
      <c r="I359" s="11">
        <f t="shared" si="10"/>
      </c>
    </row>
    <row r="360" spans="2:9" ht="12.75">
      <c r="B360" t="s">
        <v>457</v>
      </c>
      <c r="C360" s="2">
        <f t="shared" si="11"/>
        <v>1</v>
      </c>
      <c r="D360">
        <v>1</v>
      </c>
      <c r="H360">
        <v>1</v>
      </c>
      <c r="I360" s="11">
        <f t="shared" si="10"/>
        <v>1</v>
      </c>
    </row>
    <row r="361" spans="1:9" ht="12.75">
      <c r="A361" s="1" t="s">
        <v>530</v>
      </c>
      <c r="B361" t="s">
        <v>25</v>
      </c>
      <c r="C361" s="2">
        <f t="shared" si="11"/>
        <v>0</v>
      </c>
      <c r="I361" s="11">
        <f t="shared" si="10"/>
      </c>
    </row>
    <row r="362" spans="2:9" ht="12.75">
      <c r="B362" t="s">
        <v>531</v>
      </c>
      <c r="C362" s="2">
        <f t="shared" si="11"/>
        <v>0</v>
      </c>
      <c r="I362" s="11">
        <f t="shared" si="10"/>
      </c>
    </row>
    <row r="363" spans="2:9" ht="12.75">
      <c r="B363" t="s">
        <v>532</v>
      </c>
      <c r="C363" s="2">
        <f t="shared" si="11"/>
        <v>0</v>
      </c>
      <c r="I363" s="11">
        <f t="shared" si="10"/>
      </c>
    </row>
    <row r="364" spans="2:9" ht="12.75">
      <c r="B364" t="s">
        <v>533</v>
      </c>
      <c r="C364" s="2">
        <f t="shared" si="11"/>
        <v>1</v>
      </c>
      <c r="F364">
        <v>1</v>
      </c>
      <c r="H364">
        <v>19</v>
      </c>
      <c r="I364" s="11">
        <f t="shared" si="10"/>
        <v>19</v>
      </c>
    </row>
    <row r="365" spans="1:9" ht="12.75">
      <c r="A365" s="1" t="s">
        <v>433</v>
      </c>
      <c r="B365" t="s">
        <v>434</v>
      </c>
      <c r="C365" s="2">
        <f t="shared" si="11"/>
        <v>1</v>
      </c>
      <c r="E365">
        <v>1</v>
      </c>
      <c r="H365">
        <v>7</v>
      </c>
      <c r="I365" s="11">
        <f t="shared" si="10"/>
        <v>7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2004-02-25T14:26:12Z</cp:lastPrinted>
  <dcterms:created xsi:type="dcterms:W3CDTF">2004-02-09T16:02:06Z</dcterms:created>
  <dcterms:modified xsi:type="dcterms:W3CDTF">2005-05-25T22:35:04Z</dcterms:modified>
  <cp:category/>
  <cp:version/>
  <cp:contentType/>
  <cp:contentStatus/>
</cp:coreProperties>
</file>