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<sst xmlns="http://schemas.openxmlformats.org/spreadsheetml/2006/main" count="461" uniqueCount="436">
  <si>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</si>
  <si>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</si>
  <si>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</si>
  <si>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</si>
  <si>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</si>
  <si>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</si>
  <si>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</si>
  <si>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</si>
  <si>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</si>
  <si>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</si>
  <si>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</si>
  <si>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</si>
  <si>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</si>
  <si>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</si>
  <si>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</si>
  <si>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</si>
  <si>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</si>
  <si>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</si>
  <si>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</si>
  <si>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</si>
  <si>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</si>
  <si>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</si>
  <si>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</si>
  <si>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</si>
  <si>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</si>
  <si>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</si>
  <si>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</si>
  <si>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</si>
  <si>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</si>
  <si>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</si>
  <si>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</si>
  <si>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</si>
  <si>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</si>
  <si>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</si>
  <si>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</si>
  <si>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</si>
  <si>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</si>
  <si>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</si>
  <si>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</si>
  <si>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</si>
  <si>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</si>
  <si>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</si>
  <si>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</si>
  <si>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</si>
  <si>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</si>
  <si>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</si>
  <si>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</si>
  <si>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</si>
  <si>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</si>
  <si>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</si>
  <si>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</si>
  <si>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</si>
  <si>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</si>
  <si>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</si>
  <si>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</si>
  <si>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</si>
  <si>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</si>
  <si>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</si>
  <si>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</si>
  <si>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</si>
  <si>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</si>
  <si>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</si>
  <si>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</si>
  <si>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</si>
  <si>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</si>
  <si>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</si>
  <si>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</si>
  <si>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</si>
  <si>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</si>
  <si>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</si>
  <si>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</si>
  <si>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</si>
  <si>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</si>
  <si>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</si>
  <si>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</si>
  <si>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</si>
  <si>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</si>
  <si>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</si>
  <si>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</si>
  <si>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</si>
  <si>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</si>
  <si>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</si>
  <si>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</si>
  <si>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</si>
  <si>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</si>
  <si>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</si>
  <si>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</si>
  <si>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</si>
  <si>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</si>
  <si>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</si>
  <si>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</si>
  <si>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</si>
  <si>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</si>
  <si>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</si>
  <si>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</si>
  <si>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</si>
  <si>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</si>
  <si>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</si>
  <si>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</si>
  <si>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</si>
  <si>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</si>
  <si>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</si>
  <si>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</si>
  <si>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</si>
  <si>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</si>
  <si>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</si>
  <si>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</si>
  <si>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</si>
  <si>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</si>
  <si>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</si>
  <si>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</si>
  <si>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</si>
  <si>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</si>
  <si>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</si>
  <si>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</si>
  <si>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</si>
  <si>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</si>
  <si>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</si>
  <si>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</si>
  <si>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</si>
  <si>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</si>
  <si>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</si>
  <si>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</si>
  <si>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</si>
  <si>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</si>
  <si>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</si>
  <si>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</si>
  <si>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</si>
  <si>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</si>
  <si>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</si>
  <si>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</si>
  <si>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</si>
  <si>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</si>
  <si>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</si>
  <si>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</si>
  <si>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</si>
  <si>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</si>
  <si>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</si>
  <si>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</si>
  <si>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</si>
  <si>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</si>
  <si>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</si>
  <si>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</si>
  <si>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</si>
  <si>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</si>
  <si>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</si>
  <si>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</si>
  <si>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</si>
  <si>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</si>
  <si>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</si>
  <si>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</si>
  <si>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</si>
  <si>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</si>
  <si>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</si>
  <si>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</si>
  <si>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</si>
  <si>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</si>
  <si>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</si>
  <si>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</si>
  <si>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</si>
  <si>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</si>
  <si>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</si>
  <si>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</si>
  <si>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</si>
  <si>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</si>
  <si>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</si>
  <si>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</si>
  <si>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</si>
  <si>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</si>
  <si>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</si>
  <si>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</si>
  <si>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</si>
  <si>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</si>
  <si>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</si>
  <si>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</si>
  <si>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</si>
  <si>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</si>
  <si>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</si>
  <si>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</si>
  <si>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</si>
  <si>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</si>
  <si>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</si>
  <si>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</si>
  <si>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</si>
  <si>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</si>
  <si>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</si>
  <si>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</si>
  <si>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</si>
  <si>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</si>
  <si>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</si>
  <si>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</si>
  <si>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</si>
  <si>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</si>
  <si>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</si>
  <si>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</si>
  <si>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</si>
  <si>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</si>
  <si>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</si>
  <si>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</si>
  <si>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</si>
  <si>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</si>
  <si>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</si>
  <si>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</si>
  <si>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</si>
  <si>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</si>
  <si>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</si>
  <si>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</si>
  <si>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</si>
  <si>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</si>
  <si>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</si>
  <si>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</si>
  <si>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</si>
  <si>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</si>
  <si>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</si>
  <si>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</si>
  <si>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</si>
  <si>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</si>
  <si>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</si>
  <si>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</si>
  <si>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</si>
  <si>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</si>
  <si>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</si>
  <si>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</si>
  <si>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</si>
  <si>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</si>
  <si>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</si>
  <si>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</si>
  <si>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</si>
  <si>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</si>
  <si>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</si>
  <si>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</si>
  <si>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</si>
  <si>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</si>
  <si>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</si>
  <si>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</si>
  <si>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</si>
  <si>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</si>
  <si>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</si>
  <si>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</si>
  <si>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</si>
  <si>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</si>
  <si>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</si>
  <si>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</si>
  <si>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</si>
  <si>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</si>
  <si>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</si>
  <si>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</si>
  <si>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</si>
  <si>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</si>
  <si>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</si>
  <si>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</si>
  <si>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</si>
  <si>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</si>
  <si>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</si>
  <si>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</si>
  <si>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</si>
  <si>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</si>
  <si>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</si>
  <si>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</si>
  <si>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</si>
  <si>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</si>
  <si>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</si>
  <si>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</si>
  <si>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</si>
  <si>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</si>
  <si>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</si>
  <si>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</si>
  <si>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</si>
  <si>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</si>
  <si>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</si>
  <si>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</si>
  <si>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</si>
  <si>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</si>
  <si>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</si>
  <si>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</si>
  <si>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</si>
  <si>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</si>
  <si>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</si>
  <si>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</si>
  <si>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</si>
  <si>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</si>
  <si>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</si>
  <si>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</si>
  <si>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</si>
  <si>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</si>
  <si>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</si>
  <si>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</si>
  <si>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</si>
  <si>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</si>
  <si>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</si>
  <si>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</si>
  <si>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</si>
  <si>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</si>
  <si>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</si>
  <si>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</si>
  <si>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</si>
  <si>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</si>
  <si>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</si>
  <si>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</si>
  <si>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</si>
  <si>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</si>
  <si>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</si>
  <si>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</si>
  <si>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</si>
  <si>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</si>
  <si>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</si>
  <si>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</si>
  <si>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</si>
  <si>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</si>
  <si>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</si>
  <si>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</si>
  <si>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</si>
  <si>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</si>
  <si>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</si>
  <si>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</si>
  <si>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</si>
  <si>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</si>
  <si>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</si>
  <si>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</si>
  <si>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</si>
  <si>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</si>
  <si>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</si>
  <si>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</si>
  <si>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</si>
  <si>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</si>
  <si>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</si>
  <si>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</si>
  <si>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</si>
  <si>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</si>
  <si>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</si>
  <si>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</si>
  <si>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</si>
  <si>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</si>
  <si>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</si>
  <si>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</si>
  <si>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23C</t>
  </si>
  <si>
    <t>ENFERMEDAD DE PARKINSON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</si>
  <si>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</si>
  <si>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</si>
  <si>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</si>
  <si>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</si>
  <si>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</si>
  <si>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</si>
  <si>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</si>
  <si>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</si>
  <si>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</si>
  <si>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</si>
  <si>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</si>
  <si>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</si>
  <si>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</si>
  <si>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</si>
  <si>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</si>
  <si>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</si>
  <si>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</si>
  <si>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</si>
  <si>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</si>
  <si>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</si>
  <si>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</si>
  <si>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</si>
  <si>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</si>
  <si>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</si>
  <si>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12I</t>
  </si>
  <si>
    <t>OTROS TUMORES MALIGNOS DE LOS OR-</t>
  </si>
  <si>
    <t>GANOS GENITALES MASCULINOS</t>
  </si>
  <si>
    <t>06J</t>
  </si>
  <si>
    <t>HEPATITIS AGUDA TIPO B</t>
  </si>
  <si>
    <t>30E</t>
  </si>
  <si>
    <t>ATEROSCLEROSIS CEREBRAL</t>
  </si>
  <si>
    <t>02C</t>
  </si>
  <si>
    <t>TUBERCULOSIS DEL SISTEMA NERVIOSO</t>
  </si>
  <si>
    <t>47G</t>
  </si>
  <si>
    <t>AUSENCIA,   ATRESIA  Y  ESTENOSIS</t>
  </si>
  <si>
    <t>CONGENITA DEL INTESTINO DELGADO</t>
  </si>
  <si>
    <t>47A</t>
  </si>
  <si>
    <t>ANENCEFALIA Y MALFORMACIONES CON-</t>
  </si>
  <si>
    <t>GENITAS SIMILARES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</si>
  <si>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</si>
  <si>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</si>
  <si>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</si>
  <si>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</si>
  <si>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</si>
  <si>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</si>
  <si>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</si>
  <si>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</si>
  <si>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</si>
  <si>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</si>
  <si>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</si>
  <si>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</si>
  <si>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</si>
  <si>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</si>
  <si>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</si>
  <si>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</si>
  <si>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</si>
  <si>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E55</t>
  </si>
  <si>
    <t>AGRESIONES (HOMICIDIOS)</t>
  </si>
  <si>
    <t>E52</t>
  </si>
  <si>
    <t>EXPOSICION AL HUMO, FUEGO Y LLA-</t>
  </si>
  <si>
    <t>MAS</t>
  </si>
  <si>
    <t>ANUARIO ESTADISTICO 2001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</si>
  <si>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</si>
  <si>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</si>
  <si>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</si>
  <si>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</si>
  <si>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</si>
  <si>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</si>
  <si>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</si>
  <si>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</si>
  <si>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</si>
  <si>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</si>
  <si>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38H</t>
  </si>
  <si>
    <t>CISTITIS</t>
  </si>
  <si>
    <t>25B</t>
  </si>
  <si>
    <t>OTROS TRASTORNOS DEL OIDO MEDIO</t>
  </si>
  <si>
    <t>23H</t>
  </si>
  <si>
    <t>MIGRANA  Y OTROS SINDROMES DE CE-</t>
  </si>
  <si>
    <t>FALEA</t>
  </si>
  <si>
    <t>35H</t>
  </si>
  <si>
    <t>ENFERMEDAD DE CROHN Y COLITIS UL-</t>
  </si>
  <si>
    <t>CERATIVA</t>
  </si>
  <si>
    <t>03E</t>
  </si>
  <si>
    <t>TOS FERINA</t>
  </si>
  <si>
    <t>17G</t>
  </si>
  <si>
    <t>TUMOR BENIGNO DE LA GLANDULA TI--</t>
  </si>
  <si>
    <t>ROIDES</t>
  </si>
  <si>
    <t>41F</t>
  </si>
  <si>
    <t>PROLAPSO GENITAL FEMENINO</t>
  </si>
  <si>
    <t>32H</t>
  </si>
  <si>
    <t>ENFERMEDADES CRONICAS DE LAS AMIG</t>
  </si>
  <si>
    <t>DALAS Y VEGETACIONES ADENOIDES</t>
  </si>
  <si>
    <t>12B</t>
  </si>
  <si>
    <t>TUMOR MALIGNO DE LA PLACENTA</t>
  </si>
  <si>
    <t>17A</t>
  </si>
  <si>
    <t>TUMOR BENIGNO DE LA PIEL</t>
  </si>
  <si>
    <t>24.  11 CAUSAS DE MUERTE POR DIAS DE ESTANCIA EN EL DISTRITO FEDERAL</t>
  </si>
  <si>
    <t>T O T A L</t>
  </si>
  <si>
    <t>DEFUNCIONES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</si>
</sst>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398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433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435</v>
      </c>
      <c r="D6" s="13"/>
      <c r="E6" s="13"/>
      <c r="F6" s="13"/>
      <c r="G6" s="13"/>
      <c r="H6" s="5" t="s">
        <v>0</v>
      </c>
      <c r="I6" s="10" t="s">
        <v>376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434</v>
      </c>
      <c r="C9" s="2">
        <f aca="true" t="shared" si="0" ref="C9:H9">SUM(C11:C294)</f>
        <v>3315</v>
      </c>
      <c r="D9" s="2">
        <f t="shared" si="0"/>
        <v>1446</v>
      </c>
      <c r="E9" s="2">
        <f t="shared" si="0"/>
        <v>1132</v>
      </c>
      <c r="F9" s="2">
        <f t="shared" si="0"/>
        <v>663</v>
      </c>
      <c r="G9" s="2">
        <f t="shared" si="0"/>
        <v>74</v>
      </c>
      <c r="H9" s="2">
        <f t="shared" si="0"/>
        <v>31184</v>
      </c>
      <c r="I9" s="11">
        <f>IF(C9=0,"",H9/C9)</f>
        <v>9.406938159879337</v>
      </c>
    </row>
    <row r="10" ht="12.75">
      <c r="I10" s="11">
        <f aca="true" t="shared" si="1" ref="I10:I73">IF(C10=0,"",H10/C10)</f>
      </c>
    </row>
    <row r="11" spans="1:9" ht="12.75">
      <c r="A11" s="1" t="s">
        <v>10</v>
      </c>
      <c r="B11" t="s">
        <v>11</v>
      </c>
      <c r="C11">
        <f>SUM(D11:G11)</f>
        <v>540</v>
      </c>
      <c r="D11">
        <v>240</v>
      </c>
      <c r="E11">
        <v>193</v>
      </c>
      <c r="F11">
        <v>98</v>
      </c>
      <c r="G11">
        <v>9</v>
      </c>
      <c r="H11" s="2">
        <v>4910</v>
      </c>
      <c r="I11" s="11">
        <f t="shared" si="1"/>
        <v>9.092592592592593</v>
      </c>
    </row>
    <row r="12" spans="1:9" ht="12.75">
      <c r="A12" s="1" t="s">
        <v>27</v>
      </c>
      <c r="B12" t="s">
        <v>28</v>
      </c>
      <c r="C12">
        <f aca="true" t="shared" si="2" ref="C12:C75">SUM(D12:G12)</f>
        <v>196</v>
      </c>
      <c r="D12">
        <v>82</v>
      </c>
      <c r="E12">
        <v>70</v>
      </c>
      <c r="F12">
        <v>39</v>
      </c>
      <c r="G12">
        <v>5</v>
      </c>
      <c r="H12" s="2">
        <v>1926</v>
      </c>
      <c r="I12" s="11">
        <f t="shared" si="1"/>
        <v>9.826530612244898</v>
      </c>
    </row>
    <row r="13" spans="1:9" ht="12.75">
      <c r="A13" s="1" t="s">
        <v>55</v>
      </c>
      <c r="B13" t="s">
        <v>56</v>
      </c>
      <c r="C13">
        <f t="shared" si="2"/>
        <v>176</v>
      </c>
      <c r="D13">
        <v>78</v>
      </c>
      <c r="E13">
        <v>68</v>
      </c>
      <c r="F13">
        <v>27</v>
      </c>
      <c r="G13">
        <v>3</v>
      </c>
      <c r="H13" s="2">
        <v>1498</v>
      </c>
      <c r="I13" s="11">
        <f t="shared" si="1"/>
        <v>8.511363636363637</v>
      </c>
    </row>
    <row r="14" spans="1:9" ht="12.75">
      <c r="A14" s="1" t="s">
        <v>14</v>
      </c>
      <c r="B14" t="s">
        <v>15</v>
      </c>
      <c r="C14">
        <f t="shared" si="2"/>
        <v>161</v>
      </c>
      <c r="D14">
        <v>69</v>
      </c>
      <c r="E14">
        <v>47</v>
      </c>
      <c r="F14">
        <v>44</v>
      </c>
      <c r="G14">
        <v>1</v>
      </c>
      <c r="H14" s="2">
        <v>1560</v>
      </c>
      <c r="I14" s="11">
        <f t="shared" si="1"/>
        <v>9.68944099378882</v>
      </c>
    </row>
    <row r="15" spans="1:9" ht="12.75">
      <c r="A15" s="1" t="s">
        <v>70</v>
      </c>
      <c r="B15" t="s">
        <v>71</v>
      </c>
      <c r="C15">
        <f t="shared" si="2"/>
        <v>0</v>
      </c>
      <c r="I15" s="11">
        <f t="shared" si="1"/>
      </c>
    </row>
    <row r="16" spans="2:9" ht="12.75">
      <c r="B16" t="s">
        <v>72</v>
      </c>
      <c r="C16">
        <f t="shared" si="2"/>
        <v>131</v>
      </c>
      <c r="D16">
        <v>56</v>
      </c>
      <c r="E16">
        <v>57</v>
      </c>
      <c r="F16">
        <v>15</v>
      </c>
      <c r="G16">
        <v>3</v>
      </c>
      <c r="H16" s="2">
        <v>1128</v>
      </c>
      <c r="I16" s="11">
        <f t="shared" si="1"/>
        <v>8.610687022900763</v>
      </c>
    </row>
    <row r="17" spans="1:9" ht="12.75">
      <c r="A17" s="1" t="s">
        <v>53</v>
      </c>
      <c r="B17" t="s">
        <v>54</v>
      </c>
      <c r="C17">
        <f t="shared" si="2"/>
        <v>116</v>
      </c>
      <c r="D17">
        <v>53</v>
      </c>
      <c r="E17">
        <v>40</v>
      </c>
      <c r="F17">
        <v>21</v>
      </c>
      <c r="G17">
        <v>2</v>
      </c>
      <c r="H17" s="2">
        <v>1017</v>
      </c>
      <c r="I17" s="11">
        <f t="shared" si="1"/>
        <v>8.767241379310345</v>
      </c>
    </row>
    <row r="18" spans="1:9" ht="12.75">
      <c r="A18" s="1" t="s">
        <v>102</v>
      </c>
      <c r="B18" t="s">
        <v>103</v>
      </c>
      <c r="C18">
        <f t="shared" si="2"/>
        <v>110</v>
      </c>
      <c r="D18">
        <v>59</v>
      </c>
      <c r="E18">
        <v>35</v>
      </c>
      <c r="F18">
        <v>14</v>
      </c>
      <c r="G18">
        <v>2</v>
      </c>
      <c r="H18">
        <v>817</v>
      </c>
      <c r="I18" s="11">
        <f t="shared" si="1"/>
        <v>7.427272727272728</v>
      </c>
    </row>
    <row r="19" spans="1:9" ht="12.75">
      <c r="A19" s="1" t="s">
        <v>211</v>
      </c>
      <c r="B19" t="s">
        <v>212</v>
      </c>
      <c r="C19">
        <f t="shared" si="2"/>
        <v>107</v>
      </c>
      <c r="D19">
        <v>35</v>
      </c>
      <c r="E19">
        <v>31</v>
      </c>
      <c r="F19">
        <v>37</v>
      </c>
      <c r="G19">
        <v>4</v>
      </c>
      <c r="H19" s="2">
        <v>1335</v>
      </c>
      <c r="I19" s="11">
        <f t="shared" si="1"/>
        <v>12.476635514018692</v>
      </c>
    </row>
    <row r="20" spans="1:9" ht="12.75">
      <c r="A20" s="1" t="s">
        <v>57</v>
      </c>
      <c r="B20" t="s">
        <v>58</v>
      </c>
      <c r="C20">
        <f t="shared" si="2"/>
        <v>0</v>
      </c>
      <c r="I20" s="11">
        <f t="shared" si="1"/>
      </c>
    </row>
    <row r="21" spans="2:9" ht="12.75">
      <c r="B21" t="s">
        <v>59</v>
      </c>
      <c r="C21">
        <f t="shared" si="2"/>
        <v>91</v>
      </c>
      <c r="D21">
        <v>37</v>
      </c>
      <c r="E21">
        <v>40</v>
      </c>
      <c r="F21">
        <v>10</v>
      </c>
      <c r="G21">
        <v>4</v>
      </c>
      <c r="H21">
        <v>807</v>
      </c>
      <c r="I21" s="11">
        <f t="shared" si="1"/>
        <v>8.868131868131869</v>
      </c>
    </row>
    <row r="22" spans="1:9" ht="12.75">
      <c r="A22" s="1" t="s">
        <v>107</v>
      </c>
      <c r="B22" t="s">
        <v>30</v>
      </c>
      <c r="C22">
        <f t="shared" si="2"/>
        <v>0</v>
      </c>
      <c r="I22" s="11">
        <f t="shared" si="1"/>
      </c>
    </row>
    <row r="23" spans="2:9" ht="12.75">
      <c r="B23" t="s">
        <v>108</v>
      </c>
      <c r="C23">
        <f t="shared" si="2"/>
        <v>0</v>
      </c>
      <c r="I23" s="11">
        <f t="shared" si="1"/>
      </c>
    </row>
    <row r="24" spans="2:9" ht="12.75">
      <c r="B24" t="s">
        <v>109</v>
      </c>
      <c r="C24">
        <f t="shared" si="2"/>
        <v>65</v>
      </c>
      <c r="D24">
        <v>33</v>
      </c>
      <c r="E24">
        <v>16</v>
      </c>
      <c r="F24">
        <v>16</v>
      </c>
      <c r="H24">
        <v>569</v>
      </c>
      <c r="I24" s="11">
        <f t="shared" si="1"/>
        <v>8.753846153846155</v>
      </c>
    </row>
    <row r="25" spans="1:9" ht="12.75">
      <c r="A25" s="1" t="s">
        <v>62</v>
      </c>
      <c r="B25" t="s">
        <v>63</v>
      </c>
      <c r="C25">
        <f t="shared" si="2"/>
        <v>0</v>
      </c>
      <c r="I25" s="11">
        <f t="shared" si="1"/>
      </c>
    </row>
    <row r="26" spans="2:9" ht="12.75">
      <c r="B26" t="s">
        <v>64</v>
      </c>
      <c r="C26">
        <f t="shared" si="2"/>
        <v>62</v>
      </c>
      <c r="D26">
        <v>31</v>
      </c>
      <c r="E26">
        <v>21</v>
      </c>
      <c r="F26">
        <v>9</v>
      </c>
      <c r="G26">
        <v>1</v>
      </c>
      <c r="H26">
        <v>511</v>
      </c>
      <c r="I26" s="11">
        <f t="shared" si="1"/>
        <v>8.241935483870968</v>
      </c>
    </row>
    <row r="27" spans="1:9" ht="12.75">
      <c r="A27" s="1" t="s">
        <v>379</v>
      </c>
      <c r="B27" t="s">
        <v>30</v>
      </c>
      <c r="C27">
        <f t="shared" si="2"/>
        <v>0</v>
      </c>
      <c r="I27" s="11">
        <f t="shared" si="1"/>
      </c>
    </row>
    <row r="28" spans="2:9" ht="12.75">
      <c r="B28" t="s">
        <v>380</v>
      </c>
      <c r="C28">
        <f t="shared" si="2"/>
        <v>0</v>
      </c>
      <c r="I28" s="11">
        <f t="shared" si="1"/>
      </c>
    </row>
    <row r="29" spans="2:9" ht="12.75">
      <c r="B29" t="s">
        <v>381</v>
      </c>
      <c r="C29">
        <f t="shared" si="2"/>
        <v>62</v>
      </c>
      <c r="D29">
        <v>21</v>
      </c>
      <c r="E29">
        <v>23</v>
      </c>
      <c r="F29">
        <v>16</v>
      </c>
      <c r="G29">
        <v>2</v>
      </c>
      <c r="H29">
        <v>623</v>
      </c>
      <c r="I29" s="11">
        <f t="shared" si="1"/>
        <v>10.048387096774194</v>
      </c>
    </row>
    <row r="30" spans="1:9" ht="12.75">
      <c r="A30" s="1" t="s">
        <v>37</v>
      </c>
      <c r="B30" t="s">
        <v>30</v>
      </c>
      <c r="C30">
        <f t="shared" si="2"/>
        <v>0</v>
      </c>
      <c r="I30" s="11">
        <f t="shared" si="1"/>
      </c>
    </row>
    <row r="31" spans="2:9" ht="12.75">
      <c r="B31" t="s">
        <v>38</v>
      </c>
      <c r="C31">
        <f t="shared" si="2"/>
        <v>0</v>
      </c>
      <c r="I31" s="11">
        <f t="shared" si="1"/>
      </c>
    </row>
    <row r="32" spans="2:9" ht="12.75">
      <c r="B32" t="s">
        <v>39</v>
      </c>
      <c r="C32">
        <f t="shared" si="2"/>
        <v>60</v>
      </c>
      <c r="D32">
        <v>28</v>
      </c>
      <c r="E32">
        <v>18</v>
      </c>
      <c r="F32">
        <v>13</v>
      </c>
      <c r="G32">
        <v>1</v>
      </c>
      <c r="H32">
        <v>563</v>
      </c>
      <c r="I32" s="11">
        <f t="shared" si="1"/>
        <v>9.383333333333333</v>
      </c>
    </row>
    <row r="33" spans="1:9" ht="12.75">
      <c r="A33" s="1" t="s">
        <v>100</v>
      </c>
      <c r="B33" t="s">
        <v>30</v>
      </c>
      <c r="C33">
        <f t="shared" si="2"/>
        <v>0</v>
      </c>
      <c r="I33" s="11">
        <f t="shared" si="1"/>
      </c>
    </row>
    <row r="34" spans="2:9" ht="12.75">
      <c r="B34" t="s">
        <v>86</v>
      </c>
      <c r="C34">
        <f t="shared" si="2"/>
        <v>0</v>
      </c>
      <c r="I34" s="11">
        <f t="shared" si="1"/>
      </c>
    </row>
    <row r="35" spans="2:9" ht="12.75">
      <c r="B35" t="s">
        <v>101</v>
      </c>
      <c r="C35">
        <f t="shared" si="2"/>
        <v>51</v>
      </c>
      <c r="D35">
        <v>24</v>
      </c>
      <c r="E35">
        <v>17</v>
      </c>
      <c r="F35">
        <v>10</v>
      </c>
      <c r="H35">
        <v>410</v>
      </c>
      <c r="I35" s="11">
        <f t="shared" si="1"/>
        <v>8.03921568627451</v>
      </c>
    </row>
    <row r="36" spans="1:9" ht="12.75">
      <c r="A36" s="1" t="s">
        <v>140</v>
      </c>
      <c r="B36" t="s">
        <v>141</v>
      </c>
      <c r="C36">
        <f t="shared" si="2"/>
        <v>51</v>
      </c>
      <c r="D36">
        <v>14</v>
      </c>
      <c r="E36">
        <v>12</v>
      </c>
      <c r="F36">
        <v>24</v>
      </c>
      <c r="G36">
        <v>1</v>
      </c>
      <c r="H36">
        <v>657</v>
      </c>
      <c r="I36" s="11">
        <f t="shared" si="1"/>
        <v>12.882352941176471</v>
      </c>
    </row>
    <row r="37" spans="1:9" ht="12.75">
      <c r="A37" s="1" t="s">
        <v>104</v>
      </c>
      <c r="B37" t="s">
        <v>105</v>
      </c>
      <c r="C37">
        <f t="shared" si="2"/>
        <v>0</v>
      </c>
      <c r="I37" s="11">
        <f t="shared" si="1"/>
      </c>
    </row>
    <row r="38" spans="2:9" ht="12.75">
      <c r="B38" t="s">
        <v>106</v>
      </c>
      <c r="C38">
        <f t="shared" si="2"/>
        <v>48</v>
      </c>
      <c r="D38">
        <v>27</v>
      </c>
      <c r="E38">
        <v>10</v>
      </c>
      <c r="F38">
        <v>8</v>
      </c>
      <c r="G38">
        <v>3</v>
      </c>
      <c r="H38">
        <v>420</v>
      </c>
      <c r="I38" s="11">
        <f t="shared" si="1"/>
        <v>8.75</v>
      </c>
    </row>
    <row r="39" spans="1:9" ht="12.75">
      <c r="A39" s="1" t="s">
        <v>48</v>
      </c>
      <c r="B39" t="s">
        <v>49</v>
      </c>
      <c r="C39">
        <f t="shared" si="2"/>
        <v>0</v>
      </c>
      <c r="I39" s="11">
        <f t="shared" si="1"/>
      </c>
    </row>
    <row r="40" spans="2:9" ht="12.75">
      <c r="B40" t="s">
        <v>50</v>
      </c>
      <c r="C40">
        <f t="shared" si="2"/>
        <v>44</v>
      </c>
      <c r="D40">
        <v>28</v>
      </c>
      <c r="E40">
        <v>6</v>
      </c>
      <c r="F40">
        <v>9</v>
      </c>
      <c r="G40">
        <v>1</v>
      </c>
      <c r="H40">
        <v>364</v>
      </c>
      <c r="I40" s="11">
        <f t="shared" si="1"/>
        <v>8.272727272727273</v>
      </c>
    </row>
    <row r="41" spans="1:9" ht="12.75">
      <c r="A41" s="1" t="s">
        <v>110</v>
      </c>
      <c r="B41" t="s">
        <v>30</v>
      </c>
      <c r="C41">
        <f t="shared" si="2"/>
        <v>0</v>
      </c>
      <c r="I41" s="11">
        <f t="shared" si="1"/>
      </c>
    </row>
    <row r="42" spans="2:9" ht="12.75">
      <c r="B42" t="s">
        <v>111</v>
      </c>
      <c r="C42">
        <f t="shared" si="2"/>
        <v>44</v>
      </c>
      <c r="D42">
        <v>17</v>
      </c>
      <c r="E42">
        <v>18</v>
      </c>
      <c r="F42">
        <v>9</v>
      </c>
      <c r="H42">
        <v>395</v>
      </c>
      <c r="I42" s="11">
        <f t="shared" si="1"/>
        <v>8.977272727272727</v>
      </c>
    </row>
    <row r="43" spans="1:9" ht="12.75">
      <c r="A43" s="1" t="s">
        <v>176</v>
      </c>
      <c r="B43" t="s">
        <v>177</v>
      </c>
      <c r="C43">
        <f t="shared" si="2"/>
        <v>44</v>
      </c>
      <c r="D43">
        <v>18</v>
      </c>
      <c r="E43">
        <v>18</v>
      </c>
      <c r="F43">
        <v>8</v>
      </c>
      <c r="H43">
        <v>366</v>
      </c>
      <c r="I43" s="11">
        <f t="shared" si="1"/>
        <v>8.318181818181818</v>
      </c>
    </row>
    <row r="44" spans="1:9" ht="12.75">
      <c r="A44" s="1" t="s">
        <v>201</v>
      </c>
      <c r="B44" t="s">
        <v>202</v>
      </c>
      <c r="C44">
        <f t="shared" si="2"/>
        <v>0</v>
      </c>
      <c r="I44" s="11">
        <f t="shared" si="1"/>
      </c>
    </row>
    <row r="45" spans="2:9" ht="12.75">
      <c r="B45" t="s">
        <v>203</v>
      </c>
      <c r="C45">
        <f t="shared" si="2"/>
        <v>0</v>
      </c>
      <c r="I45" s="11">
        <f t="shared" si="1"/>
      </c>
    </row>
    <row r="46" spans="2:9" ht="12.75">
      <c r="B46" t="s">
        <v>204</v>
      </c>
      <c r="C46">
        <f t="shared" si="2"/>
        <v>43</v>
      </c>
      <c r="D46">
        <v>24</v>
      </c>
      <c r="E46">
        <v>10</v>
      </c>
      <c r="F46">
        <v>8</v>
      </c>
      <c r="G46">
        <v>1</v>
      </c>
      <c r="H46">
        <v>392</v>
      </c>
      <c r="I46" s="11">
        <f t="shared" si="1"/>
        <v>9.116279069767442</v>
      </c>
    </row>
    <row r="47" spans="1:9" ht="12.75">
      <c r="A47" s="1" t="s">
        <v>112</v>
      </c>
      <c r="B47" t="s">
        <v>30</v>
      </c>
      <c r="C47">
        <f t="shared" si="2"/>
        <v>0</v>
      </c>
      <c r="I47" s="11">
        <f t="shared" si="1"/>
      </c>
    </row>
    <row r="48" spans="2:9" ht="12.75">
      <c r="B48" t="s">
        <v>113</v>
      </c>
      <c r="C48">
        <f t="shared" si="2"/>
        <v>40</v>
      </c>
      <c r="D48">
        <v>16</v>
      </c>
      <c r="E48">
        <v>14</v>
      </c>
      <c r="F48">
        <v>5</v>
      </c>
      <c r="G48">
        <v>5</v>
      </c>
      <c r="H48">
        <v>629</v>
      </c>
      <c r="I48" s="11">
        <f t="shared" si="1"/>
        <v>15.725</v>
      </c>
    </row>
    <row r="49" spans="1:9" ht="12.75">
      <c r="A49" s="1" t="s">
        <v>76</v>
      </c>
      <c r="B49" t="s">
        <v>77</v>
      </c>
      <c r="C49">
        <f t="shared" si="2"/>
        <v>40</v>
      </c>
      <c r="D49">
        <v>22</v>
      </c>
      <c r="E49">
        <v>12</v>
      </c>
      <c r="F49">
        <v>6</v>
      </c>
      <c r="H49">
        <v>304</v>
      </c>
      <c r="I49" s="11">
        <f t="shared" si="1"/>
        <v>7.6</v>
      </c>
    </row>
    <row r="50" spans="1:9" ht="12.75">
      <c r="A50" s="1" t="s">
        <v>83</v>
      </c>
      <c r="B50" t="s">
        <v>84</v>
      </c>
      <c r="C50">
        <f t="shared" si="2"/>
        <v>38</v>
      </c>
      <c r="D50">
        <v>17</v>
      </c>
      <c r="E50">
        <v>17</v>
      </c>
      <c r="F50">
        <v>3</v>
      </c>
      <c r="G50">
        <v>1</v>
      </c>
      <c r="H50">
        <v>316</v>
      </c>
      <c r="I50" s="11">
        <f t="shared" si="1"/>
        <v>8.31578947368421</v>
      </c>
    </row>
    <row r="51" spans="1:9" ht="12.75">
      <c r="A51" s="1" t="s">
        <v>327</v>
      </c>
      <c r="B51" t="s">
        <v>328</v>
      </c>
      <c r="C51">
        <f t="shared" si="2"/>
        <v>35</v>
      </c>
      <c r="D51">
        <v>13</v>
      </c>
      <c r="E51">
        <v>5</v>
      </c>
      <c r="F51">
        <v>14</v>
      </c>
      <c r="G51">
        <v>3</v>
      </c>
      <c r="H51">
        <v>495</v>
      </c>
      <c r="I51" s="11">
        <f t="shared" si="1"/>
        <v>14.142857142857142</v>
      </c>
    </row>
    <row r="52" spans="1:9" ht="12.75">
      <c r="A52" s="1" t="s">
        <v>164</v>
      </c>
      <c r="B52" t="s">
        <v>165</v>
      </c>
      <c r="C52">
        <f t="shared" si="2"/>
        <v>0</v>
      </c>
      <c r="I52" s="11">
        <f t="shared" si="1"/>
      </c>
    </row>
    <row r="53" spans="2:9" ht="12.75">
      <c r="B53" t="s">
        <v>166</v>
      </c>
      <c r="C53">
        <f t="shared" si="2"/>
        <v>34</v>
      </c>
      <c r="D53">
        <v>21</v>
      </c>
      <c r="E53">
        <v>9</v>
      </c>
      <c r="F53">
        <v>4</v>
      </c>
      <c r="H53">
        <v>231</v>
      </c>
      <c r="I53" s="11">
        <f t="shared" si="1"/>
        <v>6.794117647058823</v>
      </c>
    </row>
    <row r="54" spans="1:9" ht="12.75">
      <c r="A54" s="1" t="s">
        <v>172</v>
      </c>
      <c r="B54" t="s">
        <v>173</v>
      </c>
      <c r="C54">
        <f t="shared" si="2"/>
        <v>31</v>
      </c>
      <c r="D54">
        <v>13</v>
      </c>
      <c r="E54">
        <v>14</v>
      </c>
      <c r="F54">
        <v>4</v>
      </c>
      <c r="H54">
        <v>229</v>
      </c>
      <c r="I54" s="11">
        <f t="shared" si="1"/>
        <v>7.387096774193548</v>
      </c>
    </row>
    <row r="55" spans="1:9" ht="12.75">
      <c r="A55" s="1" t="s">
        <v>193</v>
      </c>
      <c r="B55" t="s">
        <v>194</v>
      </c>
      <c r="C55">
        <f t="shared" si="2"/>
        <v>29</v>
      </c>
      <c r="D55">
        <v>12</v>
      </c>
      <c r="E55">
        <v>11</v>
      </c>
      <c r="F55">
        <v>6</v>
      </c>
      <c r="H55">
        <v>267</v>
      </c>
      <c r="I55" s="11">
        <f t="shared" si="1"/>
        <v>9.206896551724139</v>
      </c>
    </row>
    <row r="56" spans="1:9" ht="12.75">
      <c r="A56" s="1" t="s">
        <v>125</v>
      </c>
      <c r="B56" t="s">
        <v>30</v>
      </c>
      <c r="C56">
        <f t="shared" si="2"/>
        <v>0</v>
      </c>
      <c r="I56" s="11">
        <f t="shared" si="1"/>
      </c>
    </row>
    <row r="57" spans="2:9" ht="12.75">
      <c r="B57" t="s">
        <v>126</v>
      </c>
      <c r="C57">
        <f t="shared" si="2"/>
        <v>0</v>
      </c>
      <c r="I57" s="11">
        <f t="shared" si="1"/>
      </c>
    </row>
    <row r="58" spans="2:9" ht="12.75">
      <c r="B58" t="s">
        <v>127</v>
      </c>
      <c r="C58">
        <f t="shared" si="2"/>
        <v>29</v>
      </c>
      <c r="D58">
        <v>10</v>
      </c>
      <c r="E58">
        <v>13</v>
      </c>
      <c r="F58">
        <v>5</v>
      </c>
      <c r="G58">
        <v>1</v>
      </c>
      <c r="H58">
        <v>309</v>
      </c>
      <c r="I58" s="11">
        <f t="shared" si="1"/>
        <v>10.655172413793103</v>
      </c>
    </row>
    <row r="59" spans="1:9" ht="12.75">
      <c r="A59" s="1" t="s">
        <v>231</v>
      </c>
      <c r="B59" t="s">
        <v>232</v>
      </c>
      <c r="C59">
        <f t="shared" si="2"/>
        <v>0</v>
      </c>
      <c r="I59" s="11">
        <f t="shared" si="1"/>
      </c>
    </row>
    <row r="60" spans="2:9" ht="12.75">
      <c r="B60" t="s">
        <v>233</v>
      </c>
      <c r="C60">
        <f t="shared" si="2"/>
        <v>28</v>
      </c>
      <c r="D60">
        <v>8</v>
      </c>
      <c r="E60">
        <v>13</v>
      </c>
      <c r="F60">
        <v>7</v>
      </c>
      <c r="H60">
        <v>295</v>
      </c>
      <c r="I60" s="11">
        <f t="shared" si="1"/>
        <v>10.535714285714286</v>
      </c>
    </row>
    <row r="61" spans="1:9" ht="12.75">
      <c r="A61" s="1" t="s">
        <v>189</v>
      </c>
      <c r="B61" t="s">
        <v>190</v>
      </c>
      <c r="C61">
        <f t="shared" si="2"/>
        <v>27</v>
      </c>
      <c r="D61">
        <v>8</v>
      </c>
      <c r="E61">
        <v>6</v>
      </c>
      <c r="F61">
        <v>13</v>
      </c>
      <c r="H61">
        <v>329</v>
      </c>
      <c r="I61" s="11">
        <f t="shared" si="1"/>
        <v>12.185185185185185</v>
      </c>
    </row>
    <row r="62" spans="1:9" ht="12.75">
      <c r="A62" s="1" t="s">
        <v>225</v>
      </c>
      <c r="B62" t="s">
        <v>226</v>
      </c>
      <c r="C62">
        <f t="shared" si="2"/>
        <v>0</v>
      </c>
      <c r="I62" s="11">
        <f t="shared" si="1"/>
      </c>
    </row>
    <row r="63" spans="2:9" ht="12.75">
      <c r="B63" t="s">
        <v>227</v>
      </c>
      <c r="C63">
        <f t="shared" si="2"/>
        <v>25</v>
      </c>
      <c r="D63">
        <v>6</v>
      </c>
      <c r="E63">
        <v>10</v>
      </c>
      <c r="F63">
        <v>7</v>
      </c>
      <c r="G63">
        <v>2</v>
      </c>
      <c r="H63">
        <v>343</v>
      </c>
      <c r="I63" s="11">
        <f t="shared" si="1"/>
        <v>13.72</v>
      </c>
    </row>
    <row r="64" spans="1:9" ht="12.75">
      <c r="A64" s="1" t="s">
        <v>146</v>
      </c>
      <c r="B64" t="s">
        <v>147</v>
      </c>
      <c r="C64">
        <f t="shared" si="2"/>
        <v>0</v>
      </c>
      <c r="I64" s="11">
        <f t="shared" si="1"/>
      </c>
    </row>
    <row r="65" spans="2:9" ht="12.75">
      <c r="B65" t="s">
        <v>148</v>
      </c>
      <c r="C65">
        <f t="shared" si="2"/>
        <v>24</v>
      </c>
      <c r="D65">
        <v>15</v>
      </c>
      <c r="E65">
        <v>6</v>
      </c>
      <c r="F65">
        <v>3</v>
      </c>
      <c r="H65">
        <v>163</v>
      </c>
      <c r="I65" s="11">
        <f t="shared" si="1"/>
        <v>6.791666666666667</v>
      </c>
    </row>
    <row r="66" spans="1:9" ht="12.75">
      <c r="A66" s="1" t="s">
        <v>149</v>
      </c>
      <c r="B66" t="s">
        <v>150</v>
      </c>
      <c r="C66">
        <f t="shared" si="2"/>
        <v>0</v>
      </c>
      <c r="I66" s="11">
        <f t="shared" si="1"/>
      </c>
    </row>
    <row r="67" spans="2:9" ht="12.75">
      <c r="B67" t="s">
        <v>151</v>
      </c>
      <c r="C67">
        <f t="shared" si="2"/>
        <v>23</v>
      </c>
      <c r="D67">
        <v>11</v>
      </c>
      <c r="E67">
        <v>6</v>
      </c>
      <c r="F67">
        <v>4</v>
      </c>
      <c r="G67">
        <v>2</v>
      </c>
      <c r="H67">
        <v>237</v>
      </c>
      <c r="I67" s="11">
        <f t="shared" si="1"/>
        <v>10.304347826086957</v>
      </c>
    </row>
    <row r="68" spans="1:9" ht="12.75">
      <c r="A68" s="1" t="s">
        <v>119</v>
      </c>
      <c r="B68" t="s">
        <v>120</v>
      </c>
      <c r="C68">
        <f t="shared" si="2"/>
        <v>0</v>
      </c>
      <c r="I68" s="11">
        <f t="shared" si="1"/>
      </c>
    </row>
    <row r="69" spans="2:9" ht="12.75">
      <c r="B69" t="s">
        <v>121</v>
      </c>
      <c r="C69">
        <f t="shared" si="2"/>
        <v>22</v>
      </c>
      <c r="D69">
        <v>9</v>
      </c>
      <c r="E69">
        <v>10</v>
      </c>
      <c r="F69">
        <v>3</v>
      </c>
      <c r="H69">
        <v>166</v>
      </c>
      <c r="I69" s="11">
        <f t="shared" si="1"/>
        <v>7.545454545454546</v>
      </c>
    </row>
    <row r="70" spans="1:9" ht="12.75">
      <c r="A70" s="1" t="s">
        <v>234</v>
      </c>
      <c r="B70" t="s">
        <v>235</v>
      </c>
      <c r="C70">
        <f t="shared" si="2"/>
        <v>21</v>
      </c>
      <c r="D70">
        <v>2</v>
      </c>
      <c r="E70">
        <v>13</v>
      </c>
      <c r="F70">
        <v>4</v>
      </c>
      <c r="G70">
        <v>2</v>
      </c>
      <c r="H70">
        <v>270</v>
      </c>
      <c r="I70" s="11">
        <f t="shared" si="1"/>
        <v>12.857142857142858</v>
      </c>
    </row>
    <row r="71" spans="1:9" ht="12.75">
      <c r="A71" s="1" t="s">
        <v>276</v>
      </c>
      <c r="B71" t="s">
        <v>277</v>
      </c>
      <c r="C71">
        <f t="shared" si="2"/>
        <v>20</v>
      </c>
      <c r="D71">
        <v>5</v>
      </c>
      <c r="E71">
        <v>6</v>
      </c>
      <c r="F71">
        <v>8</v>
      </c>
      <c r="G71">
        <v>1</v>
      </c>
      <c r="H71">
        <v>271</v>
      </c>
      <c r="I71" s="11">
        <f t="shared" si="1"/>
        <v>13.55</v>
      </c>
    </row>
    <row r="72" spans="1:9" ht="12.75">
      <c r="A72" s="1" t="s">
        <v>197</v>
      </c>
      <c r="B72" t="s">
        <v>198</v>
      </c>
      <c r="C72">
        <f t="shared" si="2"/>
        <v>19</v>
      </c>
      <c r="D72">
        <v>12</v>
      </c>
      <c r="E72">
        <v>1</v>
      </c>
      <c r="F72">
        <v>6</v>
      </c>
      <c r="H72">
        <v>163</v>
      </c>
      <c r="I72" s="11">
        <f t="shared" si="1"/>
        <v>8.578947368421053</v>
      </c>
    </row>
    <row r="73" spans="1:9" ht="12.75">
      <c r="A73" s="1" t="s">
        <v>132</v>
      </c>
      <c r="B73" t="s">
        <v>133</v>
      </c>
      <c r="C73">
        <f t="shared" si="2"/>
        <v>0</v>
      </c>
      <c r="I73" s="11">
        <f t="shared" si="1"/>
      </c>
    </row>
    <row r="74" spans="2:9" ht="12.75">
      <c r="B74" t="s">
        <v>134</v>
      </c>
      <c r="C74">
        <f t="shared" si="2"/>
        <v>19</v>
      </c>
      <c r="D74">
        <v>8</v>
      </c>
      <c r="E74">
        <v>7</v>
      </c>
      <c r="F74">
        <v>4</v>
      </c>
      <c r="H74">
        <v>160</v>
      </c>
      <c r="I74" s="11">
        <f aca="true" t="shared" si="3" ref="I74:I137">IF(C74=0,"",H74/C74)</f>
        <v>8.421052631578947</v>
      </c>
    </row>
    <row r="75" spans="1:9" ht="12.75">
      <c r="A75" s="1" t="s">
        <v>288</v>
      </c>
      <c r="B75" t="s">
        <v>30</v>
      </c>
      <c r="C75">
        <f t="shared" si="2"/>
        <v>0</v>
      </c>
      <c r="I75" s="11">
        <f t="shared" si="3"/>
      </c>
    </row>
    <row r="76" spans="2:9" ht="12.75">
      <c r="B76" t="s">
        <v>289</v>
      </c>
      <c r="C76">
        <f aca="true" t="shared" si="4" ref="C76:C139">SUM(D76:G76)</f>
        <v>0</v>
      </c>
      <c r="I76" s="11">
        <f t="shared" si="3"/>
      </c>
    </row>
    <row r="77" spans="2:9" ht="12.75">
      <c r="B77" t="s">
        <v>290</v>
      </c>
      <c r="C77">
        <f t="shared" si="4"/>
        <v>17</v>
      </c>
      <c r="D77">
        <v>4</v>
      </c>
      <c r="E77">
        <v>8</v>
      </c>
      <c r="F77">
        <v>5</v>
      </c>
      <c r="H77">
        <v>194</v>
      </c>
      <c r="I77" s="11">
        <f t="shared" si="3"/>
        <v>11.411764705882353</v>
      </c>
    </row>
    <row r="78" spans="1:9" ht="12.75">
      <c r="A78" s="1" t="s">
        <v>195</v>
      </c>
      <c r="B78" t="s">
        <v>196</v>
      </c>
      <c r="C78">
        <f t="shared" si="4"/>
        <v>17</v>
      </c>
      <c r="D78">
        <v>6</v>
      </c>
      <c r="E78">
        <v>6</v>
      </c>
      <c r="F78">
        <v>5</v>
      </c>
      <c r="H78">
        <v>188</v>
      </c>
      <c r="I78" s="11">
        <f t="shared" si="3"/>
        <v>11.058823529411764</v>
      </c>
    </row>
    <row r="79" spans="1:9" ht="12.75">
      <c r="A79" s="1" t="s">
        <v>152</v>
      </c>
      <c r="B79" t="s">
        <v>153</v>
      </c>
      <c r="C79">
        <f t="shared" si="4"/>
        <v>0</v>
      </c>
      <c r="I79" s="11">
        <f t="shared" si="3"/>
      </c>
    </row>
    <row r="80" spans="2:9" ht="12.75">
      <c r="B80" t="s">
        <v>154</v>
      </c>
      <c r="C80">
        <f t="shared" si="4"/>
        <v>0</v>
      </c>
      <c r="I80" s="11">
        <f t="shared" si="3"/>
      </c>
    </row>
    <row r="81" spans="2:9" ht="12.75">
      <c r="B81" t="s">
        <v>155</v>
      </c>
      <c r="C81">
        <f t="shared" si="4"/>
        <v>16</v>
      </c>
      <c r="D81">
        <v>6</v>
      </c>
      <c r="E81">
        <v>10</v>
      </c>
      <c r="H81">
        <v>100</v>
      </c>
      <c r="I81" s="11">
        <f t="shared" si="3"/>
        <v>6.25</v>
      </c>
    </row>
    <row r="82" spans="1:9" ht="12.75">
      <c r="A82" s="1" t="s">
        <v>43</v>
      </c>
      <c r="B82" t="s">
        <v>44</v>
      </c>
      <c r="C82">
        <f t="shared" si="4"/>
        <v>0</v>
      </c>
      <c r="I82" s="11">
        <f t="shared" si="3"/>
      </c>
    </row>
    <row r="83" spans="2:9" ht="12.75">
      <c r="B83" t="s">
        <v>45</v>
      </c>
      <c r="C83">
        <f t="shared" si="4"/>
        <v>16</v>
      </c>
      <c r="D83">
        <v>11</v>
      </c>
      <c r="E83">
        <v>4</v>
      </c>
      <c r="F83">
        <v>1</v>
      </c>
      <c r="H83">
        <v>97</v>
      </c>
      <c r="I83" s="11">
        <f t="shared" si="3"/>
        <v>6.0625</v>
      </c>
    </row>
    <row r="84" spans="1:9" ht="12.75">
      <c r="A84" s="1" t="s">
        <v>187</v>
      </c>
      <c r="B84" t="s">
        <v>188</v>
      </c>
      <c r="C84">
        <f t="shared" si="4"/>
        <v>16</v>
      </c>
      <c r="D84">
        <v>9</v>
      </c>
      <c r="E84">
        <v>4</v>
      </c>
      <c r="F84">
        <v>2</v>
      </c>
      <c r="G84">
        <v>1</v>
      </c>
      <c r="H84">
        <v>180</v>
      </c>
      <c r="I84" s="11">
        <f t="shared" si="3"/>
        <v>11.25</v>
      </c>
    </row>
    <row r="85" spans="1:9" ht="12.75">
      <c r="A85" s="1" t="s">
        <v>184</v>
      </c>
      <c r="B85" t="s">
        <v>185</v>
      </c>
      <c r="C85">
        <f t="shared" si="4"/>
        <v>0</v>
      </c>
      <c r="I85" s="11">
        <f t="shared" si="3"/>
      </c>
    </row>
    <row r="86" spans="2:9" ht="12.75">
      <c r="B86" t="s">
        <v>186</v>
      </c>
      <c r="C86">
        <f t="shared" si="4"/>
        <v>15</v>
      </c>
      <c r="D86">
        <v>10</v>
      </c>
      <c r="E86">
        <v>2</v>
      </c>
      <c r="F86">
        <v>3</v>
      </c>
      <c r="H86">
        <v>104</v>
      </c>
      <c r="I86" s="11">
        <f t="shared" si="3"/>
        <v>6.933333333333334</v>
      </c>
    </row>
    <row r="87" spans="1:9" ht="12.75">
      <c r="A87" s="1" t="s">
        <v>191</v>
      </c>
      <c r="B87" t="s">
        <v>192</v>
      </c>
      <c r="C87">
        <f t="shared" si="4"/>
        <v>15</v>
      </c>
      <c r="D87">
        <v>6</v>
      </c>
      <c r="E87">
        <v>5</v>
      </c>
      <c r="F87">
        <v>4</v>
      </c>
      <c r="H87">
        <v>134</v>
      </c>
      <c r="I87" s="11">
        <f t="shared" si="3"/>
        <v>8.933333333333334</v>
      </c>
    </row>
    <row r="88" spans="1:9" ht="12.75">
      <c r="A88" s="1" t="s">
        <v>67</v>
      </c>
      <c r="B88" t="s">
        <v>30</v>
      </c>
      <c r="C88">
        <f t="shared" si="4"/>
        <v>0</v>
      </c>
      <c r="I88" s="11">
        <f t="shared" si="3"/>
      </c>
    </row>
    <row r="89" spans="2:9" ht="12.75">
      <c r="B89" t="s">
        <v>68</v>
      </c>
      <c r="C89">
        <f t="shared" si="4"/>
        <v>0</v>
      </c>
      <c r="I89" s="11">
        <f t="shared" si="3"/>
      </c>
    </row>
    <row r="90" spans="2:9" ht="12.75">
      <c r="B90" t="s">
        <v>69</v>
      </c>
      <c r="C90">
        <f t="shared" si="4"/>
        <v>14</v>
      </c>
      <c r="D90">
        <v>8</v>
      </c>
      <c r="E90">
        <v>3</v>
      </c>
      <c r="F90">
        <v>3</v>
      </c>
      <c r="H90">
        <v>117</v>
      </c>
      <c r="I90" s="11">
        <f t="shared" si="3"/>
        <v>8.357142857142858</v>
      </c>
    </row>
    <row r="91" spans="1:9" ht="12.75">
      <c r="A91" s="1" t="s">
        <v>73</v>
      </c>
      <c r="B91" t="s">
        <v>74</v>
      </c>
      <c r="C91">
        <f t="shared" si="4"/>
        <v>0</v>
      </c>
      <c r="I91" s="11">
        <f t="shared" si="3"/>
      </c>
    </row>
    <row r="92" spans="2:9" ht="12.75">
      <c r="B92" t="s">
        <v>75</v>
      </c>
      <c r="C92">
        <f t="shared" si="4"/>
        <v>14</v>
      </c>
      <c r="D92">
        <v>1</v>
      </c>
      <c r="E92">
        <v>8</v>
      </c>
      <c r="F92">
        <v>4</v>
      </c>
      <c r="G92">
        <v>1</v>
      </c>
      <c r="H92">
        <v>195</v>
      </c>
      <c r="I92" s="11">
        <f t="shared" si="3"/>
        <v>13.928571428571429</v>
      </c>
    </row>
    <row r="93" spans="1:9" ht="12.75">
      <c r="A93" s="1" t="s">
        <v>267</v>
      </c>
      <c r="B93" t="s">
        <v>268</v>
      </c>
      <c r="C93">
        <f t="shared" si="4"/>
        <v>0</v>
      </c>
      <c r="I93" s="11">
        <f t="shared" si="3"/>
      </c>
    </row>
    <row r="94" spans="2:9" ht="12.75">
      <c r="B94" t="s">
        <v>269</v>
      </c>
      <c r="C94">
        <f t="shared" si="4"/>
        <v>14</v>
      </c>
      <c r="D94">
        <v>7</v>
      </c>
      <c r="E94">
        <v>3</v>
      </c>
      <c r="F94">
        <v>4</v>
      </c>
      <c r="H94">
        <v>130</v>
      </c>
      <c r="I94" s="11">
        <f t="shared" si="3"/>
        <v>9.285714285714286</v>
      </c>
    </row>
    <row r="95" spans="1:9" ht="12.75">
      <c r="A95" s="1" t="s">
        <v>241</v>
      </c>
      <c r="B95" t="s">
        <v>242</v>
      </c>
      <c r="C95">
        <f t="shared" si="4"/>
        <v>0</v>
      </c>
      <c r="I95" s="11">
        <f t="shared" si="3"/>
      </c>
    </row>
    <row r="96" spans="2:9" ht="12.75">
      <c r="B96" t="s">
        <v>243</v>
      </c>
      <c r="C96">
        <f t="shared" si="4"/>
        <v>14</v>
      </c>
      <c r="D96">
        <v>9</v>
      </c>
      <c r="E96">
        <v>2</v>
      </c>
      <c r="F96">
        <v>3</v>
      </c>
      <c r="H96">
        <v>102</v>
      </c>
      <c r="I96" s="11">
        <f t="shared" si="3"/>
        <v>7.285714285714286</v>
      </c>
    </row>
    <row r="97" spans="1:9" ht="12.75">
      <c r="A97" s="1" t="s">
        <v>128</v>
      </c>
      <c r="B97" t="s">
        <v>129</v>
      </c>
      <c r="C97">
        <f t="shared" si="4"/>
        <v>0</v>
      </c>
      <c r="I97" s="11">
        <f t="shared" si="3"/>
      </c>
    </row>
    <row r="98" spans="2:9" ht="12.75">
      <c r="B98" t="s">
        <v>130</v>
      </c>
      <c r="C98">
        <f t="shared" si="4"/>
        <v>0</v>
      </c>
      <c r="I98" s="11">
        <f t="shared" si="3"/>
      </c>
    </row>
    <row r="99" spans="2:9" ht="12.75">
      <c r="B99" t="s">
        <v>131</v>
      </c>
      <c r="C99">
        <f t="shared" si="4"/>
        <v>13</v>
      </c>
      <c r="D99">
        <v>9</v>
      </c>
      <c r="E99">
        <v>2</v>
      </c>
      <c r="F99">
        <v>2</v>
      </c>
      <c r="H99">
        <v>82</v>
      </c>
      <c r="I99" s="11">
        <f t="shared" si="3"/>
        <v>6.3076923076923075</v>
      </c>
    </row>
    <row r="100" spans="1:9" ht="12.75">
      <c r="A100" s="1" t="s">
        <v>85</v>
      </c>
      <c r="B100" t="s">
        <v>30</v>
      </c>
      <c r="C100">
        <f t="shared" si="4"/>
        <v>0</v>
      </c>
      <c r="I100" s="11">
        <f t="shared" si="3"/>
      </c>
    </row>
    <row r="101" spans="2:9" ht="12.75">
      <c r="B101" t="s">
        <v>86</v>
      </c>
      <c r="C101">
        <f t="shared" si="4"/>
        <v>0</v>
      </c>
      <c r="I101" s="11">
        <f t="shared" si="3"/>
      </c>
    </row>
    <row r="102" spans="2:9" ht="12.75">
      <c r="B102" t="s">
        <v>87</v>
      </c>
      <c r="C102">
        <f t="shared" si="4"/>
        <v>12</v>
      </c>
      <c r="D102">
        <v>10</v>
      </c>
      <c r="E102">
        <v>1</v>
      </c>
      <c r="F102">
        <v>1</v>
      </c>
      <c r="H102">
        <v>57</v>
      </c>
      <c r="I102" s="11">
        <f t="shared" si="3"/>
        <v>4.75</v>
      </c>
    </row>
    <row r="103" spans="1:9" ht="12.75">
      <c r="A103" s="1" t="s">
        <v>273</v>
      </c>
      <c r="B103" t="s">
        <v>274</v>
      </c>
      <c r="C103">
        <f t="shared" si="4"/>
        <v>0</v>
      </c>
      <c r="I103" s="11">
        <f t="shared" si="3"/>
      </c>
    </row>
    <row r="104" spans="2:9" ht="12.75">
      <c r="B104" t="s">
        <v>275</v>
      </c>
      <c r="C104">
        <f t="shared" si="4"/>
        <v>11</v>
      </c>
      <c r="D104">
        <v>5</v>
      </c>
      <c r="E104">
        <v>5</v>
      </c>
      <c r="F104">
        <v>1</v>
      </c>
      <c r="H104">
        <v>71</v>
      </c>
      <c r="I104" s="11">
        <f t="shared" si="3"/>
        <v>6.454545454545454</v>
      </c>
    </row>
    <row r="105" spans="1:9" ht="12.75">
      <c r="A105" s="1" t="s">
        <v>323</v>
      </c>
      <c r="B105" t="s">
        <v>324</v>
      </c>
      <c r="C105">
        <f t="shared" si="4"/>
        <v>11</v>
      </c>
      <c r="D105">
        <v>5</v>
      </c>
      <c r="E105">
        <v>4</v>
      </c>
      <c r="F105">
        <v>1</v>
      </c>
      <c r="G105">
        <v>1</v>
      </c>
      <c r="H105">
        <v>122</v>
      </c>
      <c r="I105" s="11">
        <f t="shared" si="3"/>
        <v>11.090909090909092</v>
      </c>
    </row>
    <row r="106" spans="1:9" ht="12.75">
      <c r="A106" s="1" t="s">
        <v>278</v>
      </c>
      <c r="B106" t="s">
        <v>279</v>
      </c>
      <c r="C106">
        <f t="shared" si="4"/>
        <v>0</v>
      </c>
      <c r="I106" s="11">
        <f t="shared" si="3"/>
      </c>
    </row>
    <row r="107" spans="2:9" ht="12.75">
      <c r="B107" t="s">
        <v>280</v>
      </c>
      <c r="C107">
        <f t="shared" si="4"/>
        <v>11</v>
      </c>
      <c r="D107">
        <v>6</v>
      </c>
      <c r="E107">
        <v>3</v>
      </c>
      <c r="F107">
        <v>2</v>
      </c>
      <c r="H107">
        <v>80</v>
      </c>
      <c r="I107" s="11">
        <f t="shared" si="3"/>
        <v>7.2727272727272725</v>
      </c>
    </row>
    <row r="108" spans="1:9" ht="12.75">
      <c r="A108" s="1" t="s">
        <v>251</v>
      </c>
      <c r="B108" t="s">
        <v>252</v>
      </c>
      <c r="C108">
        <f t="shared" si="4"/>
        <v>11</v>
      </c>
      <c r="D108">
        <v>2</v>
      </c>
      <c r="E108">
        <v>3</v>
      </c>
      <c r="F108">
        <v>6</v>
      </c>
      <c r="H108">
        <v>149</v>
      </c>
      <c r="I108" s="11">
        <f t="shared" si="3"/>
        <v>13.545454545454545</v>
      </c>
    </row>
    <row r="109" spans="1:9" ht="12.75">
      <c r="A109" s="1" t="s">
        <v>51</v>
      </c>
      <c r="B109" t="s">
        <v>30</v>
      </c>
      <c r="C109">
        <f t="shared" si="4"/>
        <v>0</v>
      </c>
      <c r="I109" s="11">
        <f t="shared" si="3"/>
      </c>
    </row>
    <row r="110" spans="2:9" ht="12.75">
      <c r="B110" t="s">
        <v>52</v>
      </c>
      <c r="C110">
        <f t="shared" si="4"/>
        <v>10</v>
      </c>
      <c r="D110">
        <v>3</v>
      </c>
      <c r="E110">
        <v>7</v>
      </c>
      <c r="H110">
        <v>81</v>
      </c>
      <c r="I110" s="11">
        <f t="shared" si="3"/>
        <v>8.1</v>
      </c>
    </row>
    <row r="111" spans="1:9" ht="12.75">
      <c r="A111" s="1" t="s">
        <v>20</v>
      </c>
      <c r="B111" t="s">
        <v>21</v>
      </c>
      <c r="C111">
        <f t="shared" si="4"/>
        <v>10</v>
      </c>
      <c r="D111">
        <v>5</v>
      </c>
      <c r="E111">
        <v>3</v>
      </c>
      <c r="F111">
        <v>2</v>
      </c>
      <c r="H111">
        <v>78</v>
      </c>
      <c r="I111" s="11">
        <f t="shared" si="3"/>
        <v>7.8</v>
      </c>
    </row>
    <row r="112" spans="1:9" ht="12.75">
      <c r="A112" s="1" t="s">
        <v>205</v>
      </c>
      <c r="B112" t="s">
        <v>206</v>
      </c>
      <c r="C112">
        <f t="shared" si="4"/>
        <v>0</v>
      </c>
      <c r="I112" s="11">
        <f t="shared" si="3"/>
      </c>
    </row>
    <row r="113" spans="2:9" ht="12.75">
      <c r="B113" t="s">
        <v>207</v>
      </c>
      <c r="C113">
        <f t="shared" si="4"/>
        <v>0</v>
      </c>
      <c r="I113" s="11">
        <f t="shared" si="3"/>
      </c>
    </row>
    <row r="114" spans="2:9" ht="12.75">
      <c r="B114" t="s">
        <v>208</v>
      </c>
      <c r="C114">
        <f t="shared" si="4"/>
        <v>9</v>
      </c>
      <c r="D114">
        <v>4</v>
      </c>
      <c r="E114">
        <v>4</v>
      </c>
      <c r="F114">
        <v>1</v>
      </c>
      <c r="H114">
        <v>71</v>
      </c>
      <c r="I114" s="11">
        <f t="shared" si="3"/>
        <v>7.888888888888889</v>
      </c>
    </row>
    <row r="115" spans="1:9" ht="12.75">
      <c r="A115" s="1" t="s">
        <v>223</v>
      </c>
      <c r="B115" t="s">
        <v>30</v>
      </c>
      <c r="C115">
        <f t="shared" si="4"/>
        <v>0</v>
      </c>
      <c r="I115" s="11">
        <f t="shared" si="3"/>
      </c>
    </row>
    <row r="116" spans="2:9" ht="12.75">
      <c r="B116" t="s">
        <v>224</v>
      </c>
      <c r="C116">
        <f t="shared" si="4"/>
        <v>9</v>
      </c>
      <c r="D116">
        <v>2</v>
      </c>
      <c r="E116">
        <v>6</v>
      </c>
      <c r="F116">
        <v>1</v>
      </c>
      <c r="H116">
        <v>74</v>
      </c>
      <c r="I116" s="11">
        <f t="shared" si="3"/>
        <v>8.222222222222221</v>
      </c>
    </row>
    <row r="117" spans="1:9" ht="12.75">
      <c r="A117" s="1" t="s">
        <v>122</v>
      </c>
      <c r="B117" t="s">
        <v>123</v>
      </c>
      <c r="C117">
        <f t="shared" si="4"/>
        <v>0</v>
      </c>
      <c r="I117" s="11">
        <f t="shared" si="3"/>
      </c>
    </row>
    <row r="118" spans="2:9" ht="12.75">
      <c r="B118" t="s">
        <v>124</v>
      </c>
      <c r="C118">
        <f t="shared" si="4"/>
        <v>9</v>
      </c>
      <c r="D118">
        <v>5</v>
      </c>
      <c r="E118">
        <v>3</v>
      </c>
      <c r="F118">
        <v>1</v>
      </c>
      <c r="H118">
        <v>50</v>
      </c>
      <c r="I118" s="11">
        <f t="shared" si="3"/>
        <v>5.555555555555555</v>
      </c>
    </row>
    <row r="119" spans="1:9" ht="12.75">
      <c r="A119" s="1" t="s">
        <v>377</v>
      </c>
      <c r="B119" t="s">
        <v>378</v>
      </c>
      <c r="C119">
        <f t="shared" si="4"/>
        <v>8</v>
      </c>
      <c r="D119">
        <v>2</v>
      </c>
      <c r="E119">
        <v>5</v>
      </c>
      <c r="F119">
        <v>1</v>
      </c>
      <c r="H119">
        <v>64</v>
      </c>
      <c r="I119" s="11">
        <f t="shared" si="3"/>
        <v>8</v>
      </c>
    </row>
    <row r="120" spans="1:9" ht="12.75">
      <c r="A120" s="1" t="s">
        <v>246</v>
      </c>
      <c r="B120" t="s">
        <v>247</v>
      </c>
      <c r="C120">
        <f t="shared" si="4"/>
        <v>8</v>
      </c>
      <c r="D120">
        <v>5</v>
      </c>
      <c r="E120">
        <v>2</v>
      </c>
      <c r="F120">
        <v>1</v>
      </c>
      <c r="H120">
        <v>52</v>
      </c>
      <c r="I120" s="11">
        <f t="shared" si="3"/>
        <v>6.5</v>
      </c>
    </row>
    <row r="121" spans="1:9" ht="12.75">
      <c r="A121" s="1" t="s">
        <v>259</v>
      </c>
      <c r="B121" t="s">
        <v>260</v>
      </c>
      <c r="C121">
        <f t="shared" si="4"/>
        <v>0</v>
      </c>
      <c r="I121" s="11">
        <f t="shared" si="3"/>
      </c>
    </row>
    <row r="122" spans="2:9" ht="12.75">
      <c r="B122" t="s">
        <v>261</v>
      </c>
      <c r="C122">
        <f t="shared" si="4"/>
        <v>8</v>
      </c>
      <c r="D122">
        <v>2</v>
      </c>
      <c r="E122">
        <v>4</v>
      </c>
      <c r="F122">
        <v>2</v>
      </c>
      <c r="H122">
        <v>91</v>
      </c>
      <c r="I122" s="11">
        <f t="shared" si="3"/>
        <v>11.375</v>
      </c>
    </row>
    <row r="123" spans="1:9" ht="12.75">
      <c r="A123" s="1" t="s">
        <v>88</v>
      </c>
      <c r="B123" t="s">
        <v>89</v>
      </c>
      <c r="C123">
        <f t="shared" si="4"/>
        <v>8</v>
      </c>
      <c r="D123">
        <v>3</v>
      </c>
      <c r="E123">
        <v>3</v>
      </c>
      <c r="F123">
        <v>2</v>
      </c>
      <c r="H123">
        <v>75</v>
      </c>
      <c r="I123" s="11">
        <f t="shared" si="3"/>
        <v>9.375</v>
      </c>
    </row>
    <row r="124" spans="1:9" ht="12.75">
      <c r="A124" s="1" t="s">
        <v>156</v>
      </c>
      <c r="B124" t="s">
        <v>30</v>
      </c>
      <c r="C124">
        <f t="shared" si="4"/>
        <v>0</v>
      </c>
      <c r="I124" s="11">
        <f t="shared" si="3"/>
      </c>
    </row>
    <row r="125" spans="2:9" ht="12.75">
      <c r="B125" t="s">
        <v>157</v>
      </c>
      <c r="C125">
        <f t="shared" si="4"/>
        <v>8</v>
      </c>
      <c r="D125">
        <v>2</v>
      </c>
      <c r="E125">
        <v>4</v>
      </c>
      <c r="F125">
        <v>1</v>
      </c>
      <c r="G125">
        <v>1</v>
      </c>
      <c r="H125">
        <v>107</v>
      </c>
      <c r="I125" s="11">
        <f t="shared" si="3"/>
        <v>13.375</v>
      </c>
    </row>
    <row r="126" spans="1:9" ht="12.75">
      <c r="A126" s="1" t="s">
        <v>117</v>
      </c>
      <c r="B126" t="s">
        <v>118</v>
      </c>
      <c r="C126">
        <f t="shared" si="4"/>
        <v>8</v>
      </c>
      <c r="D126">
        <v>5</v>
      </c>
      <c r="E126">
        <v>2</v>
      </c>
      <c r="F126">
        <v>1</v>
      </c>
      <c r="H126">
        <v>34</v>
      </c>
      <c r="I126" s="11">
        <f t="shared" si="3"/>
        <v>4.25</v>
      </c>
    </row>
    <row r="127" spans="1:9" ht="12.75">
      <c r="A127" s="1" t="s">
        <v>96</v>
      </c>
      <c r="B127" t="s">
        <v>97</v>
      </c>
      <c r="C127">
        <f t="shared" si="4"/>
        <v>0</v>
      </c>
      <c r="I127" s="11">
        <f t="shared" si="3"/>
      </c>
    </row>
    <row r="128" spans="2:9" ht="12.75">
      <c r="B128" t="s">
        <v>98</v>
      </c>
      <c r="C128">
        <f t="shared" si="4"/>
        <v>0</v>
      </c>
      <c r="I128" s="11">
        <f t="shared" si="3"/>
      </c>
    </row>
    <row r="129" spans="2:9" ht="12.75">
      <c r="B129" t="s">
        <v>99</v>
      </c>
      <c r="C129">
        <f t="shared" si="4"/>
        <v>8</v>
      </c>
      <c r="D129">
        <v>5</v>
      </c>
      <c r="E129">
        <v>2</v>
      </c>
      <c r="F129">
        <v>1</v>
      </c>
      <c r="H129">
        <v>44</v>
      </c>
      <c r="I129" s="11">
        <f t="shared" si="3"/>
        <v>5.5</v>
      </c>
    </row>
    <row r="130" spans="1:9" ht="12.75">
      <c r="A130" s="1" t="s">
        <v>319</v>
      </c>
      <c r="B130" t="s">
        <v>320</v>
      </c>
      <c r="C130">
        <f t="shared" si="4"/>
        <v>8</v>
      </c>
      <c r="D130">
        <v>2</v>
      </c>
      <c r="E130">
        <v>4</v>
      </c>
      <c r="F130">
        <v>1</v>
      </c>
      <c r="G130">
        <v>1</v>
      </c>
      <c r="H130">
        <v>107</v>
      </c>
      <c r="I130" s="11">
        <f t="shared" si="3"/>
        <v>13.375</v>
      </c>
    </row>
    <row r="131" spans="1:9" ht="12.75">
      <c r="A131" s="1" t="s">
        <v>285</v>
      </c>
      <c r="B131" t="s">
        <v>286</v>
      </c>
      <c r="C131">
        <f t="shared" si="4"/>
        <v>0</v>
      </c>
      <c r="I131" s="11">
        <f t="shared" si="3"/>
      </c>
    </row>
    <row r="132" spans="2:9" ht="12.75">
      <c r="B132" t="s">
        <v>287</v>
      </c>
      <c r="C132">
        <f t="shared" si="4"/>
        <v>7</v>
      </c>
      <c r="E132">
        <v>6</v>
      </c>
      <c r="F132">
        <v>1</v>
      </c>
      <c r="H132">
        <v>70</v>
      </c>
      <c r="I132" s="11">
        <f t="shared" si="3"/>
        <v>10</v>
      </c>
    </row>
    <row r="133" spans="1:9" ht="12.75">
      <c r="A133" s="1" t="s">
        <v>228</v>
      </c>
      <c r="B133" t="s">
        <v>229</v>
      </c>
      <c r="C133">
        <f t="shared" si="4"/>
        <v>0</v>
      </c>
      <c r="I133" s="11">
        <f t="shared" si="3"/>
      </c>
    </row>
    <row r="134" spans="2:9" ht="12.75">
      <c r="B134" t="s">
        <v>230</v>
      </c>
      <c r="C134">
        <f t="shared" si="4"/>
        <v>7</v>
      </c>
      <c r="D134">
        <v>3</v>
      </c>
      <c r="E134">
        <v>3</v>
      </c>
      <c r="F134">
        <v>1</v>
      </c>
      <c r="H134">
        <v>54</v>
      </c>
      <c r="I134" s="11">
        <f t="shared" si="3"/>
        <v>7.714285714285714</v>
      </c>
    </row>
    <row r="135" spans="1:9" ht="12.75">
      <c r="A135" s="1" t="s">
        <v>300</v>
      </c>
      <c r="B135" t="s">
        <v>301</v>
      </c>
      <c r="C135">
        <f t="shared" si="4"/>
        <v>0</v>
      </c>
      <c r="I135" s="11">
        <f t="shared" si="3"/>
      </c>
    </row>
    <row r="136" spans="2:9" ht="12.75">
      <c r="B136" t="s">
        <v>302</v>
      </c>
      <c r="C136">
        <f t="shared" si="4"/>
        <v>0</v>
      </c>
      <c r="I136" s="11">
        <f t="shared" si="3"/>
      </c>
    </row>
    <row r="137" spans="2:9" ht="12.75">
      <c r="B137" t="s">
        <v>303</v>
      </c>
      <c r="C137">
        <f t="shared" si="4"/>
        <v>7</v>
      </c>
      <c r="D137">
        <v>6</v>
      </c>
      <c r="F137">
        <v>1</v>
      </c>
      <c r="H137">
        <v>39</v>
      </c>
      <c r="I137" s="11">
        <f t="shared" si="3"/>
        <v>5.571428571428571</v>
      </c>
    </row>
    <row r="138" spans="1:9" ht="12.75">
      <c r="A138" s="1" t="s">
        <v>236</v>
      </c>
      <c r="B138" t="s">
        <v>237</v>
      </c>
      <c r="C138">
        <f t="shared" si="4"/>
        <v>7</v>
      </c>
      <c r="D138">
        <v>1</v>
      </c>
      <c r="E138">
        <v>2</v>
      </c>
      <c r="F138">
        <v>4</v>
      </c>
      <c r="H138">
        <v>104</v>
      </c>
      <c r="I138" s="11">
        <f aca="true" t="shared" si="5" ref="I138:I201">IF(C138=0,"",H138/C138)</f>
        <v>14.857142857142858</v>
      </c>
    </row>
    <row r="139" spans="1:9" ht="12.75">
      <c r="A139" s="1" t="s">
        <v>12</v>
      </c>
      <c r="B139" t="s">
        <v>13</v>
      </c>
      <c r="C139">
        <f t="shared" si="4"/>
        <v>7</v>
      </c>
      <c r="D139">
        <v>1</v>
      </c>
      <c r="E139">
        <v>3</v>
      </c>
      <c r="F139">
        <v>3</v>
      </c>
      <c r="H139">
        <v>94</v>
      </c>
      <c r="I139" s="11">
        <f t="shared" si="5"/>
        <v>13.428571428571429</v>
      </c>
    </row>
    <row r="140" spans="1:9" ht="12.75">
      <c r="A140" s="1" t="s">
        <v>349</v>
      </c>
      <c r="B140" t="s">
        <v>350</v>
      </c>
      <c r="C140">
        <f aca="true" t="shared" si="6" ref="C140:C203">SUM(D140:G140)</f>
        <v>6</v>
      </c>
      <c r="D140">
        <v>3</v>
      </c>
      <c r="E140">
        <v>1</v>
      </c>
      <c r="F140">
        <v>2</v>
      </c>
      <c r="H140">
        <v>49</v>
      </c>
      <c r="I140" s="11">
        <f t="shared" si="5"/>
        <v>8.166666666666666</v>
      </c>
    </row>
    <row r="141" spans="1:9" ht="12.75">
      <c r="A141" s="1" t="s">
        <v>248</v>
      </c>
      <c r="B141" t="s">
        <v>249</v>
      </c>
      <c r="C141">
        <f t="shared" si="6"/>
        <v>0</v>
      </c>
      <c r="I141" s="11">
        <f t="shared" si="5"/>
      </c>
    </row>
    <row r="142" spans="2:9" ht="12.75">
      <c r="B142" t="s">
        <v>250</v>
      </c>
      <c r="C142">
        <f t="shared" si="6"/>
        <v>6</v>
      </c>
      <c r="D142">
        <v>2</v>
      </c>
      <c r="E142">
        <v>1</v>
      </c>
      <c r="F142">
        <v>3</v>
      </c>
      <c r="H142">
        <v>77</v>
      </c>
      <c r="I142" s="11">
        <f t="shared" si="5"/>
        <v>12.833333333333334</v>
      </c>
    </row>
    <row r="143" spans="1:9" ht="12.75">
      <c r="A143" s="1" t="s">
        <v>182</v>
      </c>
      <c r="B143" t="s">
        <v>183</v>
      </c>
      <c r="C143">
        <f t="shared" si="6"/>
        <v>6</v>
      </c>
      <c r="D143">
        <v>5</v>
      </c>
      <c r="E143">
        <v>1</v>
      </c>
      <c r="H143">
        <v>27</v>
      </c>
      <c r="I143" s="11">
        <f t="shared" si="5"/>
        <v>4.5</v>
      </c>
    </row>
    <row r="144" spans="1:9" ht="12.75">
      <c r="A144" s="1" t="s">
        <v>370</v>
      </c>
      <c r="B144" t="s">
        <v>371</v>
      </c>
      <c r="C144">
        <f t="shared" si="6"/>
        <v>0</v>
      </c>
      <c r="I144" s="11">
        <f t="shared" si="5"/>
      </c>
    </row>
    <row r="145" spans="2:9" ht="12.75">
      <c r="B145" t="s">
        <v>372</v>
      </c>
      <c r="C145">
        <f t="shared" si="6"/>
        <v>6</v>
      </c>
      <c r="D145">
        <v>1</v>
      </c>
      <c r="E145">
        <v>1</v>
      </c>
      <c r="F145">
        <v>3</v>
      </c>
      <c r="G145">
        <v>1</v>
      </c>
      <c r="H145">
        <v>108</v>
      </c>
      <c r="I145" s="11">
        <f t="shared" si="5"/>
        <v>18</v>
      </c>
    </row>
    <row r="146" spans="1:9" ht="12.75">
      <c r="A146" s="1" t="s">
        <v>340</v>
      </c>
      <c r="B146" t="s">
        <v>341</v>
      </c>
      <c r="C146">
        <f t="shared" si="6"/>
        <v>6</v>
      </c>
      <c r="D146">
        <v>2</v>
      </c>
      <c r="E146">
        <v>3</v>
      </c>
      <c r="F146">
        <v>1</v>
      </c>
      <c r="H146">
        <v>52</v>
      </c>
      <c r="I146" s="11">
        <f t="shared" si="5"/>
        <v>8.666666666666666</v>
      </c>
    </row>
    <row r="147" spans="1:9" ht="12.75">
      <c r="A147" s="1" t="s">
        <v>262</v>
      </c>
      <c r="B147" t="s">
        <v>263</v>
      </c>
      <c r="C147">
        <f t="shared" si="6"/>
        <v>6</v>
      </c>
      <c r="E147">
        <v>3</v>
      </c>
      <c r="F147">
        <v>2</v>
      </c>
      <c r="G147">
        <v>1</v>
      </c>
      <c r="H147">
        <v>104</v>
      </c>
      <c r="I147" s="11">
        <f t="shared" si="5"/>
        <v>17.333333333333332</v>
      </c>
    </row>
    <row r="148" spans="1:9" ht="12.75">
      <c r="A148" s="1" t="s">
        <v>297</v>
      </c>
      <c r="B148" t="s">
        <v>298</v>
      </c>
      <c r="C148">
        <f t="shared" si="6"/>
        <v>0</v>
      </c>
      <c r="I148" s="11">
        <f t="shared" si="5"/>
      </c>
    </row>
    <row r="149" spans="2:9" ht="12.75">
      <c r="B149" t="s">
        <v>299</v>
      </c>
      <c r="C149">
        <f t="shared" si="6"/>
        <v>6</v>
      </c>
      <c r="D149">
        <v>3</v>
      </c>
      <c r="E149">
        <v>1</v>
      </c>
      <c r="F149">
        <v>2</v>
      </c>
      <c r="H149">
        <v>65</v>
      </c>
      <c r="I149" s="11">
        <f t="shared" si="5"/>
        <v>10.833333333333334</v>
      </c>
    </row>
    <row r="150" spans="1:9" ht="12.75">
      <c r="A150" s="1" t="s">
        <v>270</v>
      </c>
      <c r="B150" t="s">
        <v>271</v>
      </c>
      <c r="C150">
        <f t="shared" si="6"/>
        <v>0</v>
      </c>
      <c r="I150" s="11">
        <f t="shared" si="5"/>
      </c>
    </row>
    <row r="151" spans="2:9" ht="12.75">
      <c r="B151" t="s">
        <v>272</v>
      </c>
      <c r="C151">
        <f t="shared" si="6"/>
        <v>6</v>
      </c>
      <c r="D151">
        <v>4</v>
      </c>
      <c r="E151">
        <v>1</v>
      </c>
      <c r="G151">
        <v>1</v>
      </c>
      <c r="H151">
        <v>65</v>
      </c>
      <c r="I151" s="11">
        <f t="shared" si="5"/>
        <v>10.833333333333334</v>
      </c>
    </row>
    <row r="152" spans="1:9" ht="12.75">
      <c r="A152" s="1" t="s">
        <v>16</v>
      </c>
      <c r="B152" t="s">
        <v>17</v>
      </c>
      <c r="C152">
        <f t="shared" si="6"/>
        <v>6</v>
      </c>
      <c r="D152">
        <v>4</v>
      </c>
      <c r="E152">
        <v>2</v>
      </c>
      <c r="H152">
        <v>31</v>
      </c>
      <c r="I152" s="11">
        <f t="shared" si="5"/>
        <v>5.166666666666667</v>
      </c>
    </row>
    <row r="153" spans="1:9" ht="12.75">
      <c r="A153" s="1" t="s">
        <v>174</v>
      </c>
      <c r="B153" t="s">
        <v>175</v>
      </c>
      <c r="C153">
        <f t="shared" si="6"/>
        <v>6</v>
      </c>
      <c r="D153">
        <v>3</v>
      </c>
      <c r="F153">
        <v>3</v>
      </c>
      <c r="H153">
        <v>66</v>
      </c>
      <c r="I153" s="11">
        <f t="shared" si="5"/>
        <v>11</v>
      </c>
    </row>
    <row r="154" spans="1:9" ht="12.75">
      <c r="A154" s="1" t="s">
        <v>81</v>
      </c>
      <c r="B154" t="s">
        <v>30</v>
      </c>
      <c r="C154">
        <f t="shared" si="6"/>
        <v>0</v>
      </c>
      <c r="I154" s="11">
        <f t="shared" si="5"/>
      </c>
    </row>
    <row r="155" spans="2:9" ht="12.75">
      <c r="B155" t="s">
        <v>82</v>
      </c>
      <c r="C155">
        <f t="shared" si="6"/>
        <v>0</v>
      </c>
      <c r="I155" s="11">
        <f t="shared" si="5"/>
      </c>
    </row>
    <row r="156" spans="2:9" ht="12.75">
      <c r="B156" t="s">
        <v>80</v>
      </c>
      <c r="C156">
        <f t="shared" si="6"/>
        <v>6</v>
      </c>
      <c r="E156">
        <v>3</v>
      </c>
      <c r="F156">
        <v>3</v>
      </c>
      <c r="H156">
        <v>82</v>
      </c>
      <c r="I156" s="11">
        <f t="shared" si="5"/>
        <v>13.666666666666666</v>
      </c>
    </row>
    <row r="157" spans="1:9" ht="12.75">
      <c r="A157" s="1" t="s">
        <v>18</v>
      </c>
      <c r="B157" t="s">
        <v>19</v>
      </c>
      <c r="C157">
        <f t="shared" si="6"/>
        <v>5</v>
      </c>
      <c r="D157">
        <v>2</v>
      </c>
      <c r="E157">
        <v>3</v>
      </c>
      <c r="H157">
        <v>37</v>
      </c>
      <c r="I157" s="11">
        <f t="shared" si="5"/>
        <v>7.4</v>
      </c>
    </row>
    <row r="158" spans="1:9" ht="12.75">
      <c r="A158" s="1" t="s">
        <v>315</v>
      </c>
      <c r="B158" t="s">
        <v>316</v>
      </c>
      <c r="C158">
        <f t="shared" si="6"/>
        <v>0</v>
      </c>
      <c r="I158" s="11">
        <f t="shared" si="5"/>
      </c>
    </row>
    <row r="159" spans="2:9" ht="12.75">
      <c r="B159" t="s">
        <v>317</v>
      </c>
      <c r="C159">
        <f t="shared" si="6"/>
        <v>0</v>
      </c>
      <c r="I159" s="11">
        <f t="shared" si="5"/>
      </c>
    </row>
    <row r="160" spans="2:9" ht="12.75">
      <c r="B160" t="s">
        <v>318</v>
      </c>
      <c r="C160">
        <f t="shared" si="6"/>
        <v>5</v>
      </c>
      <c r="D160">
        <v>1</v>
      </c>
      <c r="E160">
        <v>3</v>
      </c>
      <c r="G160">
        <v>1</v>
      </c>
      <c r="H160">
        <v>66</v>
      </c>
      <c r="I160" s="11">
        <f t="shared" si="5"/>
        <v>13.2</v>
      </c>
    </row>
    <row r="161" spans="1:9" ht="12.75">
      <c r="A161" s="1" t="s">
        <v>291</v>
      </c>
      <c r="B161" t="s">
        <v>292</v>
      </c>
      <c r="C161">
        <f t="shared" si="6"/>
        <v>0</v>
      </c>
      <c r="I161" s="11">
        <f t="shared" si="5"/>
      </c>
    </row>
    <row r="162" spans="2:9" ht="12.75">
      <c r="B162" t="s">
        <v>293</v>
      </c>
      <c r="C162">
        <f t="shared" si="6"/>
        <v>5</v>
      </c>
      <c r="D162">
        <v>2</v>
      </c>
      <c r="E162">
        <v>2</v>
      </c>
      <c r="F162">
        <v>1</v>
      </c>
      <c r="H162">
        <v>42</v>
      </c>
      <c r="I162" s="11">
        <f t="shared" si="5"/>
        <v>8.4</v>
      </c>
    </row>
    <row r="163" spans="1:9" ht="12.75">
      <c r="A163" s="1" t="s">
        <v>253</v>
      </c>
      <c r="B163" t="s">
        <v>254</v>
      </c>
      <c r="C163">
        <f t="shared" si="6"/>
        <v>0</v>
      </c>
      <c r="I163" s="11">
        <f t="shared" si="5"/>
      </c>
    </row>
    <row r="164" spans="2:9" ht="12.75">
      <c r="B164" t="s">
        <v>255</v>
      </c>
      <c r="C164">
        <f t="shared" si="6"/>
        <v>0</v>
      </c>
      <c r="I164" s="11">
        <f t="shared" si="5"/>
      </c>
    </row>
    <row r="165" spans="2:9" ht="12.75">
      <c r="B165" t="s">
        <v>256</v>
      </c>
      <c r="C165">
        <f t="shared" si="6"/>
        <v>4</v>
      </c>
      <c r="D165">
        <v>1</v>
      </c>
      <c r="E165">
        <v>2</v>
      </c>
      <c r="F165">
        <v>1</v>
      </c>
      <c r="H165">
        <v>33</v>
      </c>
      <c r="I165" s="11">
        <f t="shared" si="5"/>
        <v>8.25</v>
      </c>
    </row>
    <row r="166" spans="1:9" ht="12.75">
      <c r="A166" s="1" t="s">
        <v>304</v>
      </c>
      <c r="B166" t="s">
        <v>305</v>
      </c>
      <c r="C166">
        <f t="shared" si="6"/>
        <v>4</v>
      </c>
      <c r="D166">
        <v>1</v>
      </c>
      <c r="E166">
        <v>1</v>
      </c>
      <c r="G166">
        <v>2</v>
      </c>
      <c r="H166">
        <v>95</v>
      </c>
      <c r="I166" s="11">
        <f t="shared" si="5"/>
        <v>23.75</v>
      </c>
    </row>
    <row r="167" spans="1:9" ht="12.75">
      <c r="A167" s="1" t="s">
        <v>329</v>
      </c>
      <c r="B167" t="s">
        <v>330</v>
      </c>
      <c r="C167">
        <f t="shared" si="6"/>
        <v>4</v>
      </c>
      <c r="D167">
        <v>1</v>
      </c>
      <c r="E167">
        <v>2</v>
      </c>
      <c r="F167">
        <v>1</v>
      </c>
      <c r="H167">
        <v>39</v>
      </c>
      <c r="I167" s="11">
        <f t="shared" si="5"/>
        <v>9.75</v>
      </c>
    </row>
    <row r="168" spans="1:9" ht="12.75">
      <c r="A168" s="1" t="s">
        <v>382</v>
      </c>
      <c r="B168" t="s">
        <v>383</v>
      </c>
      <c r="C168">
        <f t="shared" si="6"/>
        <v>0</v>
      </c>
      <c r="I168" s="11">
        <f t="shared" si="5"/>
      </c>
    </row>
    <row r="169" spans="2:9" ht="12.75">
      <c r="B169" t="s">
        <v>384</v>
      </c>
      <c r="C169">
        <f t="shared" si="6"/>
        <v>4</v>
      </c>
      <c r="D169">
        <v>2</v>
      </c>
      <c r="E169">
        <v>2</v>
      </c>
      <c r="H169">
        <v>19</v>
      </c>
      <c r="I169" s="11">
        <f t="shared" si="5"/>
        <v>4.75</v>
      </c>
    </row>
    <row r="170" spans="1:9" ht="12.75">
      <c r="A170" s="1" t="s">
        <v>178</v>
      </c>
      <c r="B170" t="s">
        <v>179</v>
      </c>
      <c r="C170">
        <f t="shared" si="6"/>
        <v>0</v>
      </c>
      <c r="I170" s="11">
        <f t="shared" si="5"/>
      </c>
    </row>
    <row r="171" spans="2:9" ht="12.75">
      <c r="B171" t="s">
        <v>180</v>
      </c>
      <c r="C171">
        <f t="shared" si="6"/>
        <v>3</v>
      </c>
      <c r="D171">
        <v>1</v>
      </c>
      <c r="E171">
        <v>2</v>
      </c>
      <c r="H171">
        <v>23</v>
      </c>
      <c r="I171" s="11">
        <f t="shared" si="5"/>
        <v>7.666666666666667</v>
      </c>
    </row>
    <row r="172" spans="1:9" ht="12.75">
      <c r="A172" s="1" t="s">
        <v>46</v>
      </c>
      <c r="B172" t="s">
        <v>47</v>
      </c>
      <c r="C172">
        <f t="shared" si="6"/>
        <v>3</v>
      </c>
      <c r="D172">
        <v>1</v>
      </c>
      <c r="E172">
        <v>2</v>
      </c>
      <c r="H172">
        <v>27</v>
      </c>
      <c r="I172" s="11">
        <f t="shared" si="5"/>
        <v>9</v>
      </c>
    </row>
    <row r="173" spans="1:9" ht="12.75">
      <c r="A173" s="1" t="s">
        <v>344</v>
      </c>
      <c r="B173" t="s">
        <v>345</v>
      </c>
      <c r="C173">
        <f t="shared" si="6"/>
        <v>0</v>
      </c>
      <c r="I173" s="11">
        <f t="shared" si="5"/>
      </c>
    </row>
    <row r="174" spans="2:9" ht="12.75">
      <c r="B174" t="s">
        <v>346</v>
      </c>
      <c r="C174">
        <f t="shared" si="6"/>
        <v>3</v>
      </c>
      <c r="D174">
        <v>1</v>
      </c>
      <c r="E174">
        <v>1</v>
      </c>
      <c r="F174">
        <v>1</v>
      </c>
      <c r="H174">
        <v>28</v>
      </c>
      <c r="I174" s="11">
        <f t="shared" si="5"/>
        <v>9.333333333333334</v>
      </c>
    </row>
    <row r="175" spans="1:9" ht="12.75">
      <c r="A175" s="1" t="s">
        <v>78</v>
      </c>
      <c r="B175" t="s">
        <v>79</v>
      </c>
      <c r="C175">
        <f t="shared" si="6"/>
        <v>0</v>
      </c>
      <c r="I175" s="11">
        <f t="shared" si="5"/>
      </c>
    </row>
    <row r="176" spans="2:9" ht="12.75">
      <c r="B176" t="s">
        <v>80</v>
      </c>
      <c r="C176">
        <f t="shared" si="6"/>
        <v>3</v>
      </c>
      <c r="E176">
        <v>2</v>
      </c>
      <c r="F176">
        <v>1</v>
      </c>
      <c r="H176">
        <v>48</v>
      </c>
      <c r="I176" s="11">
        <f t="shared" si="5"/>
        <v>16</v>
      </c>
    </row>
    <row r="177" spans="1:9" ht="12.75">
      <c r="A177" s="1" t="s">
        <v>219</v>
      </c>
      <c r="B177" t="s">
        <v>220</v>
      </c>
      <c r="C177">
        <f t="shared" si="6"/>
        <v>0</v>
      </c>
      <c r="I177" s="11">
        <f t="shared" si="5"/>
      </c>
    </row>
    <row r="178" spans="2:9" ht="12.75">
      <c r="B178" t="s">
        <v>221</v>
      </c>
      <c r="C178">
        <f t="shared" si="6"/>
        <v>0</v>
      </c>
      <c r="I178" s="11">
        <f t="shared" si="5"/>
      </c>
    </row>
    <row r="179" spans="2:9" ht="12.75">
      <c r="B179" t="s">
        <v>222</v>
      </c>
      <c r="C179">
        <f t="shared" si="6"/>
        <v>3</v>
      </c>
      <c r="D179">
        <v>1</v>
      </c>
      <c r="E179">
        <v>1</v>
      </c>
      <c r="F179">
        <v>1</v>
      </c>
      <c r="H179">
        <v>28</v>
      </c>
      <c r="I179" s="11">
        <f t="shared" si="5"/>
        <v>9.333333333333334</v>
      </c>
    </row>
    <row r="180" spans="1:9" ht="12.75">
      <c r="A180" s="1" t="s">
        <v>313</v>
      </c>
      <c r="B180" t="s">
        <v>30</v>
      </c>
      <c r="C180">
        <f t="shared" si="6"/>
        <v>0</v>
      </c>
      <c r="I180" s="11">
        <f t="shared" si="5"/>
      </c>
    </row>
    <row r="181" spans="2:9" ht="12.75">
      <c r="B181" t="s">
        <v>314</v>
      </c>
      <c r="C181">
        <f t="shared" si="6"/>
        <v>3</v>
      </c>
      <c r="D181">
        <v>3</v>
      </c>
      <c r="H181">
        <v>10</v>
      </c>
      <c r="I181" s="11">
        <f t="shared" si="5"/>
        <v>3.3333333333333335</v>
      </c>
    </row>
    <row r="182" spans="1:9" ht="12.75">
      <c r="A182" s="1" t="s">
        <v>333</v>
      </c>
      <c r="B182" t="s">
        <v>30</v>
      </c>
      <c r="C182">
        <f t="shared" si="6"/>
        <v>0</v>
      </c>
      <c r="I182" s="11">
        <f t="shared" si="5"/>
      </c>
    </row>
    <row r="183" spans="2:9" ht="12.75">
      <c r="B183" t="s">
        <v>334</v>
      </c>
      <c r="C183">
        <f t="shared" si="6"/>
        <v>3</v>
      </c>
      <c r="E183">
        <v>2</v>
      </c>
      <c r="F183">
        <v>1</v>
      </c>
      <c r="H183">
        <v>45</v>
      </c>
      <c r="I183" s="11">
        <f t="shared" si="5"/>
        <v>15</v>
      </c>
    </row>
    <row r="184" spans="1:9" ht="12.75">
      <c r="A184" s="1" t="s">
        <v>34</v>
      </c>
      <c r="B184" t="s">
        <v>35</v>
      </c>
      <c r="C184">
        <f t="shared" si="6"/>
        <v>0</v>
      </c>
      <c r="I184" s="11">
        <f t="shared" si="5"/>
      </c>
    </row>
    <row r="185" spans="2:9" ht="12.75">
      <c r="B185" t="s">
        <v>36</v>
      </c>
      <c r="C185">
        <f t="shared" si="6"/>
        <v>3</v>
      </c>
      <c r="D185">
        <v>3</v>
      </c>
      <c r="H185">
        <v>8</v>
      </c>
      <c r="I185" s="11">
        <f t="shared" si="5"/>
        <v>2.6666666666666665</v>
      </c>
    </row>
    <row r="186" spans="1:9" ht="12.75">
      <c r="A186" s="1" t="s">
        <v>199</v>
      </c>
      <c r="B186" t="s">
        <v>200</v>
      </c>
      <c r="C186">
        <f t="shared" si="6"/>
        <v>3</v>
      </c>
      <c r="D186">
        <v>3</v>
      </c>
      <c r="H186">
        <v>5</v>
      </c>
      <c r="I186" s="11">
        <f t="shared" si="5"/>
        <v>1.6666666666666667</v>
      </c>
    </row>
    <row r="187" spans="1:9" ht="12.75">
      <c r="A187" s="1" t="s">
        <v>90</v>
      </c>
      <c r="B187" t="s">
        <v>91</v>
      </c>
      <c r="C187">
        <f t="shared" si="6"/>
        <v>0</v>
      </c>
      <c r="I187" s="11">
        <f t="shared" si="5"/>
      </c>
    </row>
    <row r="188" spans="2:9" ht="12.75">
      <c r="B188" t="s">
        <v>92</v>
      </c>
      <c r="C188">
        <f t="shared" si="6"/>
        <v>0</v>
      </c>
      <c r="I188" s="11">
        <f t="shared" si="5"/>
      </c>
    </row>
    <row r="189" spans="2:9" ht="12.75">
      <c r="B189" t="s">
        <v>93</v>
      </c>
      <c r="C189">
        <f t="shared" si="6"/>
        <v>3</v>
      </c>
      <c r="E189">
        <v>1</v>
      </c>
      <c r="F189">
        <v>2</v>
      </c>
      <c r="H189">
        <v>55</v>
      </c>
      <c r="I189" s="11">
        <f t="shared" si="5"/>
        <v>18.333333333333332</v>
      </c>
    </row>
    <row r="190" spans="1:9" ht="12.75">
      <c r="A190" s="1" t="s">
        <v>361</v>
      </c>
      <c r="B190" t="s">
        <v>362</v>
      </c>
      <c r="C190">
        <f t="shared" si="6"/>
        <v>0</v>
      </c>
      <c r="I190" s="11">
        <f t="shared" si="5"/>
      </c>
    </row>
    <row r="191" spans="2:9" ht="12.75">
      <c r="B191" t="s">
        <v>363</v>
      </c>
      <c r="C191">
        <f t="shared" si="6"/>
        <v>3</v>
      </c>
      <c r="D191">
        <v>1</v>
      </c>
      <c r="F191">
        <v>2</v>
      </c>
      <c r="H191">
        <v>37</v>
      </c>
      <c r="I191" s="11">
        <f t="shared" si="5"/>
        <v>12.333333333333334</v>
      </c>
    </row>
    <row r="192" spans="1:9" ht="12.75">
      <c r="A192" s="1" t="s">
        <v>213</v>
      </c>
      <c r="B192" t="s">
        <v>214</v>
      </c>
      <c r="C192">
        <f t="shared" si="6"/>
        <v>3</v>
      </c>
      <c r="D192">
        <v>1</v>
      </c>
      <c r="E192">
        <v>2</v>
      </c>
      <c r="H192">
        <v>29</v>
      </c>
      <c r="I192" s="11">
        <f t="shared" si="5"/>
        <v>9.666666666666666</v>
      </c>
    </row>
    <row r="193" spans="1:9" ht="12.75">
      <c r="A193" s="1" t="s">
        <v>409</v>
      </c>
      <c r="B193" t="s">
        <v>410</v>
      </c>
      <c r="C193">
        <f t="shared" si="6"/>
        <v>3</v>
      </c>
      <c r="D193">
        <v>2</v>
      </c>
      <c r="E193">
        <v>1</v>
      </c>
      <c r="H193">
        <v>10</v>
      </c>
      <c r="I193" s="11">
        <f t="shared" si="5"/>
        <v>3.3333333333333335</v>
      </c>
    </row>
    <row r="194" spans="1:9" ht="12.75">
      <c r="A194" s="1" t="s">
        <v>294</v>
      </c>
      <c r="B194" t="s">
        <v>295</v>
      </c>
      <c r="C194">
        <f t="shared" si="6"/>
        <v>0</v>
      </c>
      <c r="I194" s="11">
        <f t="shared" si="5"/>
      </c>
    </row>
    <row r="195" spans="2:9" ht="12.75">
      <c r="B195" t="s">
        <v>296</v>
      </c>
      <c r="C195">
        <f t="shared" si="6"/>
        <v>3</v>
      </c>
      <c r="D195">
        <v>1</v>
      </c>
      <c r="E195">
        <v>1</v>
      </c>
      <c r="G195">
        <v>1</v>
      </c>
      <c r="H195">
        <v>91</v>
      </c>
      <c r="I195" s="11">
        <f t="shared" si="5"/>
        <v>30.333333333333332</v>
      </c>
    </row>
    <row r="196" spans="1:9" ht="12.75">
      <c r="A196" s="1" t="s">
        <v>135</v>
      </c>
      <c r="B196" t="s">
        <v>136</v>
      </c>
      <c r="C196">
        <f t="shared" si="6"/>
        <v>0</v>
      </c>
      <c r="I196" s="11">
        <f t="shared" si="5"/>
      </c>
    </row>
    <row r="197" spans="2:9" ht="12.75">
      <c r="B197" t="s">
        <v>137</v>
      </c>
      <c r="C197">
        <f t="shared" si="6"/>
        <v>0</v>
      </c>
      <c r="I197" s="11">
        <f t="shared" si="5"/>
      </c>
    </row>
    <row r="198" spans="2:9" ht="12.75">
      <c r="B198" t="s">
        <v>138</v>
      </c>
      <c r="C198">
        <f t="shared" si="6"/>
        <v>0</v>
      </c>
      <c r="I198" s="11">
        <f t="shared" si="5"/>
      </c>
    </row>
    <row r="199" spans="2:9" ht="12.75">
      <c r="B199" t="s">
        <v>139</v>
      </c>
      <c r="C199">
        <f t="shared" si="6"/>
        <v>3</v>
      </c>
      <c r="D199">
        <v>3</v>
      </c>
      <c r="H199">
        <v>5</v>
      </c>
      <c r="I199" s="11">
        <f t="shared" si="5"/>
        <v>1.6666666666666667</v>
      </c>
    </row>
    <row r="200" spans="1:9" ht="12.75">
      <c r="A200" s="1" t="s">
        <v>364</v>
      </c>
      <c r="B200" t="s">
        <v>365</v>
      </c>
      <c r="C200">
        <f t="shared" si="6"/>
        <v>2</v>
      </c>
      <c r="D200">
        <v>1</v>
      </c>
      <c r="E200">
        <v>1</v>
      </c>
      <c r="H200">
        <v>15</v>
      </c>
      <c r="I200" s="11">
        <f t="shared" si="5"/>
        <v>7.5</v>
      </c>
    </row>
    <row r="201" spans="1:9" ht="12.75">
      <c r="A201" s="1" t="s">
        <v>94</v>
      </c>
      <c r="B201" t="s">
        <v>95</v>
      </c>
      <c r="C201">
        <f t="shared" si="6"/>
        <v>2</v>
      </c>
      <c r="E201">
        <v>1</v>
      </c>
      <c r="F201">
        <v>1</v>
      </c>
      <c r="H201">
        <v>25</v>
      </c>
      <c r="I201" s="11">
        <f t="shared" si="5"/>
        <v>12.5</v>
      </c>
    </row>
    <row r="202" spans="1:9" ht="12.75">
      <c r="A202" s="1" t="s">
        <v>209</v>
      </c>
      <c r="B202" t="s">
        <v>210</v>
      </c>
      <c r="C202">
        <f t="shared" si="6"/>
        <v>0</v>
      </c>
      <c r="I202" s="11">
        <f aca="true" t="shared" si="7" ref="I202:I265">IF(C202=0,"",H202/C202)</f>
      </c>
    </row>
    <row r="203" spans="2:9" ht="12.75">
      <c r="B203" t="s">
        <v>64</v>
      </c>
      <c r="C203">
        <f t="shared" si="6"/>
        <v>2</v>
      </c>
      <c r="D203">
        <v>1</v>
      </c>
      <c r="F203">
        <v>1</v>
      </c>
      <c r="H203">
        <v>22</v>
      </c>
      <c r="I203" s="11">
        <f t="shared" si="7"/>
        <v>11</v>
      </c>
    </row>
    <row r="204" spans="1:9" ht="12.75">
      <c r="A204" s="1" t="s">
        <v>399</v>
      </c>
      <c r="B204" t="s">
        <v>30</v>
      </c>
      <c r="C204">
        <f aca="true" t="shared" si="8" ref="C204:C267">SUM(D204:G204)</f>
        <v>0</v>
      </c>
      <c r="I204" s="11">
        <f t="shared" si="7"/>
      </c>
    </row>
    <row r="205" spans="2:9" ht="12.75">
      <c r="B205" t="s">
        <v>400</v>
      </c>
      <c r="C205">
        <f t="shared" si="8"/>
        <v>0</v>
      </c>
      <c r="I205" s="11">
        <f t="shared" si="7"/>
      </c>
    </row>
    <row r="206" spans="2:9" ht="12.75">
      <c r="B206" t="s">
        <v>401</v>
      </c>
      <c r="C206">
        <f t="shared" si="8"/>
        <v>0</v>
      </c>
      <c r="I206" s="11">
        <f t="shared" si="7"/>
      </c>
    </row>
    <row r="207" spans="2:9" ht="12.75">
      <c r="B207" t="s">
        <v>402</v>
      </c>
      <c r="C207">
        <f t="shared" si="8"/>
        <v>2</v>
      </c>
      <c r="D207">
        <v>1</v>
      </c>
      <c r="F207">
        <v>1</v>
      </c>
      <c r="H207">
        <v>21</v>
      </c>
      <c r="I207" s="11">
        <f t="shared" si="7"/>
        <v>10.5</v>
      </c>
    </row>
    <row r="208" spans="1:9" ht="12.75">
      <c r="A208" s="1" t="s">
        <v>264</v>
      </c>
      <c r="B208" t="s">
        <v>265</v>
      </c>
      <c r="C208">
        <f t="shared" si="8"/>
        <v>0</v>
      </c>
      <c r="I208" s="11">
        <f t="shared" si="7"/>
      </c>
    </row>
    <row r="209" spans="2:9" ht="12.75">
      <c r="B209" t="s">
        <v>266</v>
      </c>
      <c r="C209">
        <f t="shared" si="8"/>
        <v>2</v>
      </c>
      <c r="D209">
        <v>1</v>
      </c>
      <c r="F209">
        <v>1</v>
      </c>
      <c r="H209">
        <v>20</v>
      </c>
      <c r="I209" s="11">
        <f t="shared" si="7"/>
        <v>10</v>
      </c>
    </row>
    <row r="210" spans="1:9" ht="12.75">
      <c r="A210" s="1" t="s">
        <v>114</v>
      </c>
      <c r="B210" t="s">
        <v>115</v>
      </c>
      <c r="C210">
        <f t="shared" si="8"/>
        <v>0</v>
      </c>
      <c r="I210" s="11">
        <f t="shared" si="7"/>
      </c>
    </row>
    <row r="211" spans="2:9" ht="12.75">
      <c r="B211" t="s">
        <v>116</v>
      </c>
      <c r="C211">
        <f t="shared" si="8"/>
        <v>2</v>
      </c>
      <c r="D211">
        <v>1</v>
      </c>
      <c r="E211">
        <v>1</v>
      </c>
      <c r="H211">
        <v>9</v>
      </c>
      <c r="I211" s="11">
        <f t="shared" si="7"/>
        <v>4.5</v>
      </c>
    </row>
    <row r="212" spans="1:9" ht="12.75">
      <c r="A212" s="1" t="s">
        <v>244</v>
      </c>
      <c r="B212" t="s">
        <v>245</v>
      </c>
      <c r="C212">
        <f t="shared" si="8"/>
        <v>2</v>
      </c>
      <c r="E212">
        <v>2</v>
      </c>
      <c r="H212">
        <v>20</v>
      </c>
      <c r="I212" s="11">
        <f t="shared" si="7"/>
        <v>10</v>
      </c>
    </row>
    <row r="213" spans="1:9" ht="12.75">
      <c r="A213" s="1" t="s">
        <v>29</v>
      </c>
      <c r="B213" t="s">
        <v>30</v>
      </c>
      <c r="C213">
        <f t="shared" si="8"/>
        <v>0</v>
      </c>
      <c r="I213" s="11">
        <f t="shared" si="7"/>
      </c>
    </row>
    <row r="214" spans="2:9" ht="12.75">
      <c r="B214" t="s">
        <v>31</v>
      </c>
      <c r="C214">
        <f t="shared" si="8"/>
        <v>0</v>
      </c>
      <c r="I214" s="11">
        <f t="shared" si="7"/>
      </c>
    </row>
    <row r="215" spans="2:9" ht="12.75">
      <c r="B215" t="s">
        <v>32</v>
      </c>
      <c r="C215">
        <f t="shared" si="8"/>
        <v>0</v>
      </c>
      <c r="I215" s="11">
        <f t="shared" si="7"/>
      </c>
    </row>
    <row r="216" spans="2:9" ht="12.75">
      <c r="B216" t="s">
        <v>33</v>
      </c>
      <c r="C216">
        <f t="shared" si="8"/>
        <v>2</v>
      </c>
      <c r="E216">
        <v>1</v>
      </c>
      <c r="F216">
        <v>1</v>
      </c>
      <c r="H216">
        <v>34</v>
      </c>
      <c r="I216" s="11">
        <f t="shared" si="7"/>
        <v>17</v>
      </c>
    </row>
    <row r="217" spans="1:9" ht="12.75">
      <c r="A217" s="1" t="s">
        <v>368</v>
      </c>
      <c r="B217" t="s">
        <v>369</v>
      </c>
      <c r="C217">
        <f t="shared" si="8"/>
        <v>2</v>
      </c>
      <c r="E217">
        <v>1</v>
      </c>
      <c r="G217">
        <v>1</v>
      </c>
      <c r="H217">
        <v>86</v>
      </c>
      <c r="I217" s="11">
        <f t="shared" si="7"/>
        <v>43</v>
      </c>
    </row>
    <row r="218" spans="1:9" ht="12.75">
      <c r="A218" s="1" t="s">
        <v>40</v>
      </c>
      <c r="B218" t="s">
        <v>41</v>
      </c>
      <c r="C218">
        <f t="shared" si="8"/>
        <v>0</v>
      </c>
      <c r="I218" s="11">
        <f t="shared" si="7"/>
      </c>
    </row>
    <row r="219" spans="2:9" ht="12.75">
      <c r="B219" t="s">
        <v>42</v>
      </c>
      <c r="C219">
        <f t="shared" si="8"/>
        <v>2</v>
      </c>
      <c r="D219">
        <v>2</v>
      </c>
      <c r="H219">
        <v>8</v>
      </c>
      <c r="I219" s="11">
        <f t="shared" si="7"/>
        <v>4</v>
      </c>
    </row>
    <row r="220" spans="1:9" ht="12.75">
      <c r="A220" s="1" t="s">
        <v>142</v>
      </c>
      <c r="B220" t="s">
        <v>143</v>
      </c>
      <c r="C220">
        <f t="shared" si="8"/>
        <v>2</v>
      </c>
      <c r="F220">
        <v>2</v>
      </c>
      <c r="H220">
        <v>34</v>
      </c>
      <c r="I220" s="11">
        <f t="shared" si="7"/>
        <v>17</v>
      </c>
    </row>
    <row r="221" spans="1:9" ht="12.75">
      <c r="A221" s="1" t="s">
        <v>331</v>
      </c>
      <c r="B221" t="s">
        <v>332</v>
      </c>
      <c r="C221">
        <f t="shared" si="8"/>
        <v>2</v>
      </c>
      <c r="D221">
        <v>2</v>
      </c>
      <c r="H221">
        <v>3</v>
      </c>
      <c r="I221" s="11">
        <f t="shared" si="7"/>
        <v>1.5</v>
      </c>
    </row>
    <row r="222" spans="1:9" ht="12.75">
      <c r="A222" s="1" t="s">
        <v>65</v>
      </c>
      <c r="B222" t="s">
        <v>66</v>
      </c>
      <c r="C222">
        <f t="shared" si="8"/>
        <v>2</v>
      </c>
      <c r="E222">
        <v>2</v>
      </c>
      <c r="H222">
        <v>12</v>
      </c>
      <c r="I222" s="11">
        <f t="shared" si="7"/>
        <v>6</v>
      </c>
    </row>
    <row r="223" spans="1:9" ht="12.75">
      <c r="A223" s="1" t="s">
        <v>325</v>
      </c>
      <c r="B223" t="s">
        <v>326</v>
      </c>
      <c r="C223">
        <f t="shared" si="8"/>
        <v>2</v>
      </c>
      <c r="D223">
        <v>1</v>
      </c>
      <c r="F223">
        <v>1</v>
      </c>
      <c r="H223">
        <v>20</v>
      </c>
      <c r="I223" s="11">
        <f t="shared" si="7"/>
        <v>10</v>
      </c>
    </row>
    <row r="224" spans="1:9" ht="12.75">
      <c r="A224" s="1" t="s">
        <v>337</v>
      </c>
      <c r="B224" t="s">
        <v>30</v>
      </c>
      <c r="C224">
        <f t="shared" si="8"/>
        <v>0</v>
      </c>
      <c r="I224" s="11">
        <f t="shared" si="7"/>
      </c>
    </row>
    <row r="225" spans="2:9" ht="12.75">
      <c r="B225" t="s">
        <v>338</v>
      </c>
      <c r="C225">
        <f t="shared" si="8"/>
        <v>0</v>
      </c>
      <c r="I225" s="11">
        <f t="shared" si="7"/>
      </c>
    </row>
    <row r="226" spans="2:9" ht="12.75">
      <c r="B226" t="s">
        <v>339</v>
      </c>
      <c r="C226">
        <f t="shared" si="8"/>
        <v>2</v>
      </c>
      <c r="D226">
        <v>1</v>
      </c>
      <c r="E226">
        <v>1</v>
      </c>
      <c r="H226">
        <v>12</v>
      </c>
      <c r="I226" s="11">
        <f t="shared" si="7"/>
        <v>6</v>
      </c>
    </row>
    <row r="227" spans="1:9" ht="12.75">
      <c r="A227" s="1" t="s">
        <v>403</v>
      </c>
      <c r="B227" t="s">
        <v>404</v>
      </c>
      <c r="C227">
        <f t="shared" si="8"/>
        <v>2</v>
      </c>
      <c r="E227">
        <v>1</v>
      </c>
      <c r="F227">
        <v>1</v>
      </c>
      <c r="H227">
        <v>28</v>
      </c>
      <c r="I227" s="11">
        <f t="shared" si="7"/>
        <v>14</v>
      </c>
    </row>
    <row r="228" spans="1:9" ht="12.75">
      <c r="A228" s="1" t="s">
        <v>354</v>
      </c>
      <c r="B228" t="s">
        <v>355</v>
      </c>
      <c r="C228">
        <f t="shared" si="8"/>
        <v>2</v>
      </c>
      <c r="E228">
        <v>2</v>
      </c>
      <c r="H228">
        <v>22</v>
      </c>
      <c r="I228" s="11">
        <f t="shared" si="7"/>
        <v>11</v>
      </c>
    </row>
    <row r="229" spans="1:9" ht="12.75">
      <c r="A229" s="1" t="s">
        <v>395</v>
      </c>
      <c r="B229" t="s">
        <v>396</v>
      </c>
      <c r="C229">
        <f t="shared" si="8"/>
        <v>0</v>
      </c>
      <c r="I229" s="11">
        <f t="shared" si="7"/>
      </c>
    </row>
    <row r="230" spans="2:9" ht="12.75">
      <c r="B230" t="s">
        <v>397</v>
      </c>
      <c r="C230">
        <f t="shared" si="8"/>
        <v>2</v>
      </c>
      <c r="D230">
        <v>1</v>
      </c>
      <c r="E230">
        <v>1</v>
      </c>
      <c r="H230">
        <v>13</v>
      </c>
      <c r="I230" s="11">
        <f t="shared" si="7"/>
        <v>6.5</v>
      </c>
    </row>
    <row r="231" spans="1:9" ht="12.75">
      <c r="A231" s="1" t="s">
        <v>385</v>
      </c>
      <c r="B231" t="s">
        <v>30</v>
      </c>
      <c r="C231">
        <f t="shared" si="8"/>
        <v>0</v>
      </c>
      <c r="I231" s="11">
        <f t="shared" si="7"/>
      </c>
    </row>
    <row r="232" spans="2:9" ht="12.75">
      <c r="B232" t="s">
        <v>386</v>
      </c>
      <c r="C232">
        <f t="shared" si="8"/>
        <v>2</v>
      </c>
      <c r="D232">
        <v>1</v>
      </c>
      <c r="E232">
        <v>1</v>
      </c>
      <c r="H232">
        <v>10</v>
      </c>
      <c r="I232" s="11">
        <f t="shared" si="7"/>
        <v>5</v>
      </c>
    </row>
    <row r="233" spans="1:9" ht="12.75">
      <c r="A233" s="1" t="s">
        <v>351</v>
      </c>
      <c r="B233" t="s">
        <v>352</v>
      </c>
      <c r="C233">
        <f t="shared" si="8"/>
        <v>0</v>
      </c>
      <c r="I233" s="11">
        <f t="shared" si="7"/>
      </c>
    </row>
    <row r="234" spans="2:9" ht="12.75">
      <c r="B234" t="s">
        <v>353</v>
      </c>
      <c r="C234">
        <f t="shared" si="8"/>
        <v>2</v>
      </c>
      <c r="D234">
        <v>1</v>
      </c>
      <c r="E234">
        <v>1</v>
      </c>
      <c r="H234">
        <v>12</v>
      </c>
      <c r="I234" s="11">
        <f t="shared" si="7"/>
        <v>6</v>
      </c>
    </row>
    <row r="235" spans="1:9" ht="12.75">
      <c r="A235" s="1" t="s">
        <v>411</v>
      </c>
      <c r="B235" t="s">
        <v>412</v>
      </c>
      <c r="C235">
        <f t="shared" si="8"/>
        <v>2</v>
      </c>
      <c r="E235">
        <v>2</v>
      </c>
      <c r="H235">
        <v>22</v>
      </c>
      <c r="I235" s="11">
        <f t="shared" si="7"/>
        <v>11</v>
      </c>
    </row>
    <row r="236" spans="1:9" ht="12.75">
      <c r="A236" s="1" t="s">
        <v>366</v>
      </c>
      <c r="B236" t="s">
        <v>367</v>
      </c>
      <c r="C236">
        <f t="shared" si="8"/>
        <v>2</v>
      </c>
      <c r="D236">
        <v>1</v>
      </c>
      <c r="F236">
        <v>1</v>
      </c>
      <c r="H236">
        <v>26</v>
      </c>
      <c r="I236" s="11">
        <f t="shared" si="7"/>
        <v>13</v>
      </c>
    </row>
    <row r="237" spans="1:9" ht="12.75">
      <c r="A237" s="1" t="s">
        <v>169</v>
      </c>
      <c r="B237" t="s">
        <v>170</v>
      </c>
      <c r="C237">
        <f t="shared" si="8"/>
        <v>0</v>
      </c>
      <c r="I237" s="11">
        <f t="shared" si="7"/>
      </c>
    </row>
    <row r="238" spans="2:9" ht="12.75">
      <c r="B238" t="s">
        <v>171</v>
      </c>
      <c r="C238">
        <f t="shared" si="8"/>
        <v>2</v>
      </c>
      <c r="D238">
        <v>2</v>
      </c>
      <c r="H238">
        <v>10</v>
      </c>
      <c r="I238" s="11">
        <f t="shared" si="7"/>
        <v>5</v>
      </c>
    </row>
    <row r="239" spans="1:9" ht="12.75">
      <c r="A239" s="1" t="s">
        <v>390</v>
      </c>
      <c r="B239" t="s">
        <v>391</v>
      </c>
      <c r="C239">
        <f t="shared" si="8"/>
        <v>0</v>
      </c>
      <c r="I239" s="11">
        <f t="shared" si="7"/>
      </c>
    </row>
    <row r="240" spans="2:9" ht="12.75">
      <c r="B240" t="s">
        <v>392</v>
      </c>
      <c r="C240">
        <f t="shared" si="8"/>
        <v>2</v>
      </c>
      <c r="F240">
        <v>2</v>
      </c>
      <c r="H240">
        <v>47</v>
      </c>
      <c r="I240" s="11">
        <f t="shared" si="7"/>
        <v>23.5</v>
      </c>
    </row>
    <row r="241" spans="1:9" ht="12.75">
      <c r="A241" s="1" t="s">
        <v>158</v>
      </c>
      <c r="B241" t="s">
        <v>159</v>
      </c>
      <c r="C241">
        <f t="shared" si="8"/>
        <v>0</v>
      </c>
      <c r="I241" s="11">
        <f t="shared" si="7"/>
      </c>
    </row>
    <row r="242" spans="2:9" ht="12.75">
      <c r="B242" t="s">
        <v>160</v>
      </c>
      <c r="C242">
        <f t="shared" si="8"/>
        <v>2</v>
      </c>
      <c r="F242">
        <v>2</v>
      </c>
      <c r="H242">
        <v>34</v>
      </c>
      <c r="I242" s="11">
        <f t="shared" si="7"/>
        <v>17</v>
      </c>
    </row>
    <row r="243" spans="1:9" ht="12.75">
      <c r="A243" s="1" t="s">
        <v>413</v>
      </c>
      <c r="B243" t="s">
        <v>414</v>
      </c>
      <c r="C243">
        <f t="shared" si="8"/>
        <v>0</v>
      </c>
      <c r="I243" s="11">
        <f t="shared" si="7"/>
      </c>
    </row>
    <row r="244" spans="2:9" ht="12.75">
      <c r="B244" t="s">
        <v>415</v>
      </c>
      <c r="C244">
        <f t="shared" si="8"/>
        <v>2</v>
      </c>
      <c r="F244">
        <v>2</v>
      </c>
      <c r="H244">
        <v>34</v>
      </c>
      <c r="I244" s="11">
        <f t="shared" si="7"/>
        <v>17</v>
      </c>
    </row>
    <row r="245" spans="1:9" ht="12.75">
      <c r="A245" s="1" t="s">
        <v>416</v>
      </c>
      <c r="B245" t="s">
        <v>417</v>
      </c>
      <c r="C245">
        <f t="shared" si="8"/>
        <v>0</v>
      </c>
      <c r="I245" s="11">
        <f t="shared" si="7"/>
      </c>
    </row>
    <row r="246" spans="2:9" ht="12.75">
      <c r="B246" t="s">
        <v>418</v>
      </c>
      <c r="C246">
        <f t="shared" si="8"/>
        <v>2</v>
      </c>
      <c r="E246">
        <v>1</v>
      </c>
      <c r="G246">
        <v>1</v>
      </c>
      <c r="H246">
        <v>46</v>
      </c>
      <c r="I246" s="11">
        <f t="shared" si="7"/>
        <v>23</v>
      </c>
    </row>
    <row r="247" spans="1:9" ht="12.75">
      <c r="A247" s="1" t="s">
        <v>321</v>
      </c>
      <c r="B247" t="s">
        <v>322</v>
      </c>
      <c r="C247">
        <f t="shared" si="8"/>
        <v>2</v>
      </c>
      <c r="D247">
        <v>1</v>
      </c>
      <c r="E247">
        <v>1</v>
      </c>
      <c r="H247">
        <v>11</v>
      </c>
      <c r="I247" s="11">
        <f t="shared" si="7"/>
        <v>5.5</v>
      </c>
    </row>
    <row r="248" spans="1:9" ht="12.75">
      <c r="A248" s="1" t="s">
        <v>257</v>
      </c>
      <c r="B248" t="s">
        <v>30</v>
      </c>
      <c r="C248">
        <f t="shared" si="8"/>
        <v>0</v>
      </c>
      <c r="I248" s="11">
        <f t="shared" si="7"/>
      </c>
    </row>
    <row r="249" spans="2:9" ht="12.75">
      <c r="B249" t="s">
        <v>258</v>
      </c>
      <c r="C249">
        <f t="shared" si="8"/>
        <v>2</v>
      </c>
      <c r="D249">
        <v>1</v>
      </c>
      <c r="F249">
        <v>1</v>
      </c>
      <c r="H249">
        <v>17</v>
      </c>
      <c r="I249" s="11">
        <f t="shared" si="7"/>
        <v>8.5</v>
      </c>
    </row>
    <row r="250" spans="1:9" ht="12.75">
      <c r="A250" s="1" t="s">
        <v>373</v>
      </c>
      <c r="B250" t="s">
        <v>374</v>
      </c>
      <c r="C250">
        <f t="shared" si="8"/>
        <v>0</v>
      </c>
      <c r="I250" s="11">
        <f t="shared" si="7"/>
      </c>
    </row>
    <row r="251" spans="2:9" ht="12.75">
      <c r="B251" t="s">
        <v>375</v>
      </c>
      <c r="C251">
        <f t="shared" si="8"/>
        <v>1</v>
      </c>
      <c r="D251">
        <v>1</v>
      </c>
      <c r="H251">
        <v>1</v>
      </c>
      <c r="I251" s="11">
        <f t="shared" si="7"/>
        <v>1</v>
      </c>
    </row>
    <row r="252" spans="1:9" ht="12.75">
      <c r="A252" s="1" t="s">
        <v>238</v>
      </c>
      <c r="B252" t="s">
        <v>239</v>
      </c>
      <c r="C252">
        <f t="shared" si="8"/>
        <v>0</v>
      </c>
      <c r="I252" s="11">
        <f t="shared" si="7"/>
      </c>
    </row>
    <row r="253" spans="2:9" ht="12.75">
      <c r="B253" t="s">
        <v>240</v>
      </c>
      <c r="C253">
        <f t="shared" si="8"/>
        <v>1</v>
      </c>
      <c r="D253">
        <v>1</v>
      </c>
      <c r="H253">
        <v>2</v>
      </c>
      <c r="I253" s="11">
        <f t="shared" si="7"/>
        <v>2</v>
      </c>
    </row>
    <row r="254" spans="1:9" ht="12.75">
      <c r="A254" s="1" t="s">
        <v>167</v>
      </c>
      <c r="B254" t="s">
        <v>168</v>
      </c>
      <c r="C254">
        <f t="shared" si="8"/>
        <v>1</v>
      </c>
      <c r="D254">
        <v>1</v>
      </c>
      <c r="H254">
        <v>5</v>
      </c>
      <c r="I254" s="11">
        <f t="shared" si="7"/>
        <v>5</v>
      </c>
    </row>
    <row r="255" spans="1:9" ht="12.75">
      <c r="A255" s="1" t="s">
        <v>161</v>
      </c>
      <c r="B255" t="s">
        <v>162</v>
      </c>
      <c r="C255">
        <f t="shared" si="8"/>
        <v>0</v>
      </c>
      <c r="I255" s="11">
        <f t="shared" si="7"/>
      </c>
    </row>
    <row r="256" spans="2:9" ht="12.75">
      <c r="B256" t="s">
        <v>163</v>
      </c>
      <c r="C256">
        <f t="shared" si="8"/>
        <v>1</v>
      </c>
      <c r="D256">
        <v>1</v>
      </c>
      <c r="H256">
        <v>3</v>
      </c>
      <c r="I256" s="11">
        <f t="shared" si="7"/>
        <v>3</v>
      </c>
    </row>
    <row r="257" spans="1:9" ht="12.75">
      <c r="A257" s="1" t="s">
        <v>407</v>
      </c>
      <c r="B257" t="s">
        <v>408</v>
      </c>
      <c r="C257">
        <f t="shared" si="8"/>
        <v>1</v>
      </c>
      <c r="D257">
        <v>1</v>
      </c>
      <c r="H257">
        <v>3</v>
      </c>
      <c r="I257" s="11">
        <f t="shared" si="7"/>
        <v>3</v>
      </c>
    </row>
    <row r="258" spans="1:9" ht="12.75">
      <c r="A258" s="1" t="s">
        <v>281</v>
      </c>
      <c r="B258" t="s">
        <v>30</v>
      </c>
      <c r="C258">
        <f t="shared" si="8"/>
        <v>0</v>
      </c>
      <c r="I258" s="11">
        <f t="shared" si="7"/>
      </c>
    </row>
    <row r="259" spans="2:9" ht="12.75">
      <c r="B259" t="s">
        <v>282</v>
      </c>
      <c r="C259">
        <f t="shared" si="8"/>
        <v>0</v>
      </c>
      <c r="I259" s="11">
        <f t="shared" si="7"/>
      </c>
    </row>
    <row r="260" spans="2:9" ht="12.75">
      <c r="B260" t="s">
        <v>283</v>
      </c>
      <c r="C260">
        <f t="shared" si="8"/>
        <v>0</v>
      </c>
      <c r="I260" s="11">
        <f t="shared" si="7"/>
      </c>
    </row>
    <row r="261" spans="2:9" ht="12.75">
      <c r="B261" t="s">
        <v>284</v>
      </c>
      <c r="C261">
        <f t="shared" si="8"/>
        <v>1</v>
      </c>
      <c r="D261">
        <v>1</v>
      </c>
      <c r="H261">
        <v>5</v>
      </c>
      <c r="I261" s="11">
        <f t="shared" si="7"/>
        <v>5</v>
      </c>
    </row>
    <row r="262" spans="1:9" ht="12.75">
      <c r="A262" s="1" t="s">
        <v>358</v>
      </c>
      <c r="B262" t="s">
        <v>359</v>
      </c>
      <c r="C262">
        <f t="shared" si="8"/>
        <v>0</v>
      </c>
      <c r="I262" s="11">
        <f t="shared" si="7"/>
      </c>
    </row>
    <row r="263" spans="2:9" ht="12.75">
      <c r="B263" t="s">
        <v>360</v>
      </c>
      <c r="C263">
        <f t="shared" si="8"/>
        <v>1</v>
      </c>
      <c r="E263">
        <v>1</v>
      </c>
      <c r="H263">
        <v>7</v>
      </c>
      <c r="I263" s="11">
        <f t="shared" si="7"/>
        <v>7</v>
      </c>
    </row>
    <row r="264" spans="1:9" ht="12.75">
      <c r="A264" s="1" t="s">
        <v>347</v>
      </c>
      <c r="B264" t="s">
        <v>348</v>
      </c>
      <c r="C264">
        <f t="shared" si="8"/>
        <v>1</v>
      </c>
      <c r="D264">
        <v>1</v>
      </c>
      <c r="H264">
        <v>5</v>
      </c>
      <c r="I264" s="11">
        <f t="shared" si="7"/>
        <v>5</v>
      </c>
    </row>
    <row r="265" spans="1:9" ht="12.75">
      <c r="A265" s="1" t="s">
        <v>431</v>
      </c>
      <c r="B265" t="s">
        <v>432</v>
      </c>
      <c r="C265">
        <f t="shared" si="8"/>
        <v>1</v>
      </c>
      <c r="E265">
        <v>1</v>
      </c>
      <c r="H265">
        <v>7</v>
      </c>
      <c r="I265" s="11">
        <f t="shared" si="7"/>
        <v>7</v>
      </c>
    </row>
    <row r="266" spans="1:9" ht="12.75">
      <c r="A266" s="1" t="s">
        <v>144</v>
      </c>
      <c r="B266" t="s">
        <v>145</v>
      </c>
      <c r="C266">
        <f t="shared" si="8"/>
        <v>1</v>
      </c>
      <c r="D266">
        <v>1</v>
      </c>
      <c r="H266">
        <v>4</v>
      </c>
      <c r="I266" s="11">
        <f aca="true" t="shared" si="9" ref="I266:I294">IF(C266=0,"",H266/C266)</f>
        <v>4</v>
      </c>
    </row>
    <row r="267" spans="1:9" ht="12.75">
      <c r="A267" s="1" t="s">
        <v>342</v>
      </c>
      <c r="B267" t="s">
        <v>181</v>
      </c>
      <c r="C267">
        <f t="shared" si="8"/>
        <v>0</v>
      </c>
      <c r="I267" s="11">
        <f t="shared" si="9"/>
      </c>
    </row>
    <row r="268" spans="2:9" ht="12.75">
      <c r="B268" t="s">
        <v>343</v>
      </c>
      <c r="C268">
        <f aca="true" t="shared" si="10" ref="C268:C294">SUM(D268:G268)</f>
        <v>1</v>
      </c>
      <c r="F268">
        <v>1</v>
      </c>
      <c r="H268">
        <v>20</v>
      </c>
      <c r="I268" s="11">
        <f t="shared" si="9"/>
        <v>20</v>
      </c>
    </row>
    <row r="269" spans="1:9" ht="12.75">
      <c r="A269" s="1" t="s">
        <v>424</v>
      </c>
      <c r="B269" t="s">
        <v>425</v>
      </c>
      <c r="C269">
        <f t="shared" si="10"/>
        <v>1</v>
      </c>
      <c r="D269">
        <v>1</v>
      </c>
      <c r="H269">
        <v>3</v>
      </c>
      <c r="I269" s="11">
        <f t="shared" si="9"/>
        <v>3</v>
      </c>
    </row>
    <row r="270" spans="1:9" ht="12.75">
      <c r="A270" s="1" t="s">
        <v>429</v>
      </c>
      <c r="B270" t="s">
        <v>430</v>
      </c>
      <c r="C270">
        <f t="shared" si="10"/>
        <v>1</v>
      </c>
      <c r="D270">
        <v>1</v>
      </c>
      <c r="H270">
        <v>1</v>
      </c>
      <c r="I270" s="11">
        <f t="shared" si="9"/>
        <v>1</v>
      </c>
    </row>
    <row r="271" spans="1:9" ht="12.75">
      <c r="A271" s="1" t="s">
        <v>356</v>
      </c>
      <c r="B271" t="s">
        <v>357</v>
      </c>
      <c r="C271">
        <f t="shared" si="10"/>
        <v>1</v>
      </c>
      <c r="D271">
        <v>1</v>
      </c>
      <c r="H271">
        <v>3</v>
      </c>
      <c r="I271" s="11">
        <f t="shared" si="9"/>
        <v>3</v>
      </c>
    </row>
    <row r="272" spans="1:9" ht="12.75">
      <c r="A272" s="1" t="s">
        <v>22</v>
      </c>
      <c r="B272" t="s">
        <v>23</v>
      </c>
      <c r="C272">
        <f t="shared" si="10"/>
        <v>0</v>
      </c>
      <c r="I272" s="11">
        <f t="shared" si="9"/>
      </c>
    </row>
    <row r="273" spans="2:9" ht="12.75">
      <c r="B273" t="s">
        <v>24</v>
      </c>
      <c r="C273">
        <f t="shared" si="10"/>
        <v>0</v>
      </c>
      <c r="I273" s="11">
        <f t="shared" si="9"/>
      </c>
    </row>
    <row r="274" spans="2:9" ht="12.75">
      <c r="B274" t="s">
        <v>25</v>
      </c>
      <c r="C274">
        <f t="shared" si="10"/>
        <v>0</v>
      </c>
      <c r="I274" s="11">
        <f t="shared" si="9"/>
      </c>
    </row>
    <row r="275" spans="2:9" ht="12.75">
      <c r="B275" t="s">
        <v>26</v>
      </c>
      <c r="C275">
        <f t="shared" si="10"/>
        <v>1</v>
      </c>
      <c r="D275">
        <v>1</v>
      </c>
      <c r="H275">
        <v>2</v>
      </c>
      <c r="I275" s="11">
        <f t="shared" si="9"/>
        <v>2</v>
      </c>
    </row>
    <row r="276" spans="1:9" ht="12.75">
      <c r="A276" s="1" t="s">
        <v>419</v>
      </c>
      <c r="B276" t="s">
        <v>420</v>
      </c>
      <c r="C276">
        <f t="shared" si="10"/>
        <v>1</v>
      </c>
      <c r="E276">
        <v>1</v>
      </c>
      <c r="H276">
        <v>10</v>
      </c>
      <c r="I276" s="11">
        <f t="shared" si="9"/>
        <v>10</v>
      </c>
    </row>
    <row r="277" spans="1:9" ht="12.75">
      <c r="A277" s="1" t="s">
        <v>310</v>
      </c>
      <c r="B277" t="s">
        <v>311</v>
      </c>
      <c r="C277">
        <f t="shared" si="10"/>
        <v>0</v>
      </c>
      <c r="I277" s="11">
        <f t="shared" si="9"/>
      </c>
    </row>
    <row r="278" spans="2:9" ht="12.75">
      <c r="B278" t="s">
        <v>312</v>
      </c>
      <c r="C278">
        <f t="shared" si="10"/>
        <v>1</v>
      </c>
      <c r="F278">
        <v>1</v>
      </c>
      <c r="H278">
        <v>22</v>
      </c>
      <c r="I278" s="11">
        <f t="shared" si="9"/>
        <v>22</v>
      </c>
    </row>
    <row r="279" spans="1:9" ht="12.75">
      <c r="A279" s="1" t="s">
        <v>426</v>
      </c>
      <c r="B279" t="s">
        <v>427</v>
      </c>
      <c r="C279">
        <f t="shared" si="10"/>
        <v>0</v>
      </c>
      <c r="I279" s="11">
        <f t="shared" si="9"/>
      </c>
    </row>
    <row r="280" spans="2:9" ht="12.75">
      <c r="B280" t="s">
        <v>428</v>
      </c>
      <c r="C280">
        <f t="shared" si="10"/>
        <v>1</v>
      </c>
      <c r="F280">
        <v>1</v>
      </c>
      <c r="H280">
        <v>26</v>
      </c>
      <c r="I280" s="11">
        <f t="shared" si="9"/>
        <v>26</v>
      </c>
    </row>
    <row r="281" spans="1:9" ht="12.75">
      <c r="A281" s="1" t="s">
        <v>215</v>
      </c>
      <c r="B281" t="s">
        <v>216</v>
      </c>
      <c r="C281">
        <f t="shared" si="10"/>
        <v>0</v>
      </c>
      <c r="I281" s="11">
        <f t="shared" si="9"/>
      </c>
    </row>
    <row r="282" spans="2:9" ht="12.75">
      <c r="B282" t="s">
        <v>217</v>
      </c>
      <c r="C282">
        <f t="shared" si="10"/>
        <v>0</v>
      </c>
      <c r="I282" s="11">
        <f t="shared" si="9"/>
      </c>
    </row>
    <row r="283" spans="2:9" ht="12.75">
      <c r="B283" t="s">
        <v>218</v>
      </c>
      <c r="C283">
        <f t="shared" si="10"/>
        <v>1</v>
      </c>
      <c r="E283">
        <v>1</v>
      </c>
      <c r="H283">
        <v>6</v>
      </c>
      <c r="I283" s="11">
        <f t="shared" si="9"/>
        <v>6</v>
      </c>
    </row>
    <row r="284" spans="1:9" ht="12.75">
      <c r="A284" s="1" t="s">
        <v>306</v>
      </c>
      <c r="B284" t="s">
        <v>307</v>
      </c>
      <c r="C284">
        <f t="shared" si="10"/>
        <v>0</v>
      </c>
      <c r="I284" s="11">
        <f t="shared" si="9"/>
      </c>
    </row>
    <row r="285" spans="2:9" ht="12.75">
      <c r="B285" t="s">
        <v>308</v>
      </c>
      <c r="C285">
        <f t="shared" si="10"/>
        <v>0</v>
      </c>
      <c r="I285" s="11">
        <f t="shared" si="9"/>
      </c>
    </row>
    <row r="286" spans="2:9" ht="12.75">
      <c r="B286" t="s">
        <v>309</v>
      </c>
      <c r="C286">
        <f t="shared" si="10"/>
        <v>1</v>
      </c>
      <c r="D286">
        <v>1</v>
      </c>
      <c r="H286">
        <v>2</v>
      </c>
      <c r="I286" s="11">
        <f t="shared" si="9"/>
        <v>2</v>
      </c>
    </row>
    <row r="287" spans="1:9" ht="12.75">
      <c r="A287" s="1" t="s">
        <v>421</v>
      </c>
      <c r="B287" t="s">
        <v>422</v>
      </c>
      <c r="C287">
        <f t="shared" si="10"/>
        <v>0</v>
      </c>
      <c r="I287" s="11">
        <f t="shared" si="9"/>
      </c>
    </row>
    <row r="288" spans="2:9" ht="12.75">
      <c r="B288" t="s">
        <v>423</v>
      </c>
      <c r="C288">
        <f t="shared" si="10"/>
        <v>1</v>
      </c>
      <c r="D288">
        <v>1</v>
      </c>
      <c r="H288">
        <v>5</v>
      </c>
      <c r="I288" s="11">
        <f t="shared" si="9"/>
        <v>5</v>
      </c>
    </row>
    <row r="289" spans="1:9" ht="12.75">
      <c r="A289" s="1" t="s">
        <v>405</v>
      </c>
      <c r="B289" t="s">
        <v>406</v>
      </c>
      <c r="C289">
        <f t="shared" si="10"/>
        <v>1</v>
      </c>
      <c r="D289">
        <v>1</v>
      </c>
      <c r="H289">
        <v>5</v>
      </c>
      <c r="I289" s="11">
        <f t="shared" si="9"/>
        <v>5</v>
      </c>
    </row>
    <row r="290" spans="1:9" ht="12.75">
      <c r="A290" s="1" t="s">
        <v>60</v>
      </c>
      <c r="B290" t="s">
        <v>61</v>
      </c>
      <c r="C290">
        <f t="shared" si="10"/>
        <v>1</v>
      </c>
      <c r="D290">
        <v>1</v>
      </c>
      <c r="H290">
        <v>3</v>
      </c>
      <c r="I290" s="11">
        <f t="shared" si="9"/>
        <v>3</v>
      </c>
    </row>
    <row r="291" spans="1:9" ht="12.75">
      <c r="A291" s="1" t="s">
        <v>393</v>
      </c>
      <c r="B291" t="s">
        <v>394</v>
      </c>
      <c r="C291">
        <f t="shared" si="10"/>
        <v>1</v>
      </c>
      <c r="E291">
        <v>1</v>
      </c>
      <c r="H291">
        <v>6</v>
      </c>
      <c r="I291" s="11">
        <f t="shared" si="9"/>
        <v>6</v>
      </c>
    </row>
    <row r="292" spans="1:9" ht="12.75">
      <c r="A292" s="1" t="s">
        <v>387</v>
      </c>
      <c r="B292" t="s">
        <v>388</v>
      </c>
      <c r="C292">
        <f t="shared" si="10"/>
        <v>0</v>
      </c>
      <c r="I292" s="11">
        <f t="shared" si="9"/>
      </c>
    </row>
    <row r="293" spans="2:9" ht="12.75">
      <c r="B293" t="s">
        <v>389</v>
      </c>
      <c r="C293">
        <f t="shared" si="10"/>
        <v>1</v>
      </c>
      <c r="D293">
        <v>1</v>
      </c>
      <c r="H293">
        <v>3</v>
      </c>
      <c r="I293" s="11">
        <f t="shared" si="9"/>
        <v>3</v>
      </c>
    </row>
    <row r="294" spans="1:9" ht="12.75">
      <c r="A294" s="1" t="s">
        <v>335</v>
      </c>
      <c r="B294" t="s">
        <v>336</v>
      </c>
      <c r="C294">
        <f t="shared" si="10"/>
        <v>1</v>
      </c>
      <c r="E294">
        <v>1</v>
      </c>
      <c r="H294">
        <v>10</v>
      </c>
      <c r="I294" s="11">
        <f t="shared" si="9"/>
        <v>10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2004-02-25T14:26:16Z</cp:lastPrinted>
  <dcterms:created xsi:type="dcterms:W3CDTF">2004-02-09T16:02:06Z</dcterms:created>
  <dcterms:modified xsi:type="dcterms:W3CDTF">2005-05-25T22:34:56Z</dcterms:modified>
  <cp:category/>
  <cp:version/>
  <cp:contentType/>
  <cp:contentStatus/>
</cp:coreProperties>
</file>