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<sst xmlns="http://schemas.openxmlformats.org/spreadsheetml/2006/main" count="56" uniqueCount="56">
  <si>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NUMERO</t>
  </si>
  <si>
    <t>% CON</t>
  </si>
  <si>
    <t>DE</t>
  </si>
  <si>
    <t>RELACION AL</t>
  </si>
  <si>
    <t>ORDEN</t>
  </si>
  <si>
    <t>DESCRIPCION</t>
  </si>
  <si>
    <t>TOTAL</t>
  </si>
  <si>
    <t>%</t>
  </si>
  <si>
    <t>GRUPO</t>
  </si>
  <si>
    <t>TOTAL NACIONAL</t>
  </si>
  <si>
    <t>1</t>
  </si>
  <si>
    <t>CAUSAS OBSTETRICAS DIRECTAS (EXCEPTO ABORTO)</t>
  </si>
  <si>
    <t>2</t>
  </si>
  <si>
    <t>- FRACTURAS</t>
  </si>
  <si>
    <t>3</t>
  </si>
  <si>
    <t>PARTO UNICO ESPONTANEO</t>
  </si>
  <si>
    <t>4</t>
  </si>
  <si>
    <t>ENFERMEDADES DEL CORAZON</t>
  </si>
  <si>
    <t>- ENFERMEDADES ISQUEMICAS DEL CORAZON</t>
  </si>
  <si>
    <t>5</t>
  </si>
  <si>
    <t>DIABETES MELLITUS</t>
  </si>
  <si>
    <t>6</t>
  </si>
  <si>
    <t>COLELITIASIS Y COLECISTITIS</t>
  </si>
  <si>
    <t>7</t>
  </si>
  <si>
    <t>TUMORES MALIGNOS</t>
  </si>
  <si>
    <t>8</t>
  </si>
  <si>
    <t>HERNIA DE LA CAVIDAD ABDOMINAL</t>
  </si>
  <si>
    <t>9</t>
  </si>
  <si>
    <t>INSUFICIENCIA RENAL</t>
  </si>
  <si>
    <t>10</t>
  </si>
  <si>
    <t>EMBARAZO TERMINADO EN ABORTO</t>
  </si>
  <si>
    <t>11</t>
  </si>
  <si>
    <t>CIERTAS AFECCIONES ORIGINADAS EN EL PERIODO PERINATAL</t>
  </si>
  <si>
    <t>12</t>
  </si>
  <si>
    <t>ENFERMEDADES DEL APENDICE</t>
  </si>
  <si>
    <t>13</t>
  </si>
  <si>
    <t>ENFERMEDADES INFECCIOSAS INTESTINALES</t>
  </si>
  <si>
    <t>14</t>
  </si>
  <si>
    <t>LEIOMIOMA DEL UTERO</t>
  </si>
  <si>
    <t>15</t>
  </si>
  <si>
    <t>INFECCIONES RESPIRATORIAS AGUDAS</t>
  </si>
  <si>
    <t>16</t>
  </si>
  <si>
    <t>INFLUENZA Y NEUMONIA</t>
  </si>
  <si>
    <t>17</t>
  </si>
  <si>
    <t>CATARATAS</t>
  </si>
  <si>
    <t>18</t>
  </si>
  <si>
    <t>ENFERMEDADES CEREBROVASCULARES</t>
  </si>
  <si>
    <t>19</t>
  </si>
  <si>
    <t>MALFORMACIONES CONGENITAS, DEFORMIDADES Y ANOMALIAS CROMOSOMICAS</t>
  </si>
  <si>
    <t>20</t>
  </si>
  <si>
    <t>BRONQUITIS CRONICA Y LA NO ESPECIFICADA, ENFISEMA Y ASMA</t>
  </si>
  <si>
    <t>LAS DEMAS CAUSAS</t>
  </si>
  <si>
    <t>VEINTE PRIMERAS CAUSAS DE MORBILIDAD HOSPITALARIA (LISTA MEXICANA)</t>
  </si>
  <si>
    <t>LAS CAUSAS QUE APARECEN IDENTADAS CORRESPONDEN A DESGLOSES DE LAS 20 PRIMERAS CAUSAS Y NO SE ACUMULAN EN EL TOTAL</t>
  </si>
  <si>
    <t>TRAUMATISMOS, ENVENENAMIENTOS Y ALGUNAS OTRAS CONSEC. DE C. EXT.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</si>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</sst>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2" max="2" width="91.421875" style="0" customWidth="1"/>
    <col min="3" max="3" width="14.7109375" style="2" customWidth="1"/>
    <col min="4" max="4" width="14.7109375" style="10" customWidth="1"/>
    <col min="5" max="5" width="14.7109375" style="0" customWidth="1"/>
  </cols>
  <sheetData>
    <row r="1" spans="1:6" ht="12.75">
      <c r="A1" s="18" t="s">
        <v>55</v>
      </c>
      <c r="B1" s="18"/>
      <c r="C1" s="18"/>
      <c r="D1" s="18"/>
      <c r="E1" s="18"/>
      <c r="F1" s="18"/>
    </row>
    <row r="2" spans="1:6" ht="12.75">
      <c r="A2" s="5"/>
      <c r="B2" s="5"/>
      <c r="C2" s="14"/>
      <c r="D2" s="9"/>
      <c r="E2" s="5"/>
      <c r="F2" s="5"/>
    </row>
    <row r="3" spans="1:6" ht="12.75">
      <c r="A3" s="18" t="s">
        <v>52</v>
      </c>
      <c r="B3" s="18"/>
      <c r="C3" s="18"/>
      <c r="D3" s="18"/>
      <c r="E3" s="18"/>
      <c r="F3" s="18"/>
    </row>
    <row r="4" ht="12.75">
      <c r="B4" s="1"/>
    </row>
    <row r="6" spans="1:6" ht="12.75">
      <c r="A6" s="6"/>
      <c r="B6" s="6"/>
      <c r="C6" s="15"/>
      <c r="D6" s="11"/>
      <c r="E6" s="7"/>
      <c r="F6" s="7"/>
    </row>
    <row r="7" spans="1:5" ht="12.75">
      <c r="A7" s="3" t="s">
        <v>0</v>
      </c>
      <c r="B7" s="8"/>
      <c r="C7" s="16"/>
      <c r="D7" s="12"/>
      <c r="E7" s="4" t="s">
        <v>1</v>
      </c>
    </row>
    <row r="8" spans="1:5" ht="12.75">
      <c r="A8" s="3" t="s">
        <v>2</v>
      </c>
      <c r="B8" s="8"/>
      <c r="C8" s="16"/>
      <c r="D8" s="12"/>
      <c r="E8" s="4" t="s">
        <v>3</v>
      </c>
    </row>
    <row r="9" spans="1:5" ht="12.75">
      <c r="A9" s="3" t="s">
        <v>4</v>
      </c>
      <c r="B9" s="3" t="s">
        <v>5</v>
      </c>
      <c r="C9" s="17" t="s">
        <v>6</v>
      </c>
      <c r="D9" s="13" t="s">
        <v>7</v>
      </c>
      <c r="E9" s="4" t="s">
        <v>8</v>
      </c>
    </row>
    <row r="10" spans="1:6" ht="12.75">
      <c r="A10" s="6"/>
      <c r="B10" s="6"/>
      <c r="C10" s="15"/>
      <c r="D10" s="11"/>
      <c r="E10" s="7"/>
      <c r="F10" s="7"/>
    </row>
    <row r="13" spans="2:4" ht="12.75">
      <c r="B13" t="s">
        <v>9</v>
      </c>
      <c r="C13" s="2">
        <f>SUM(C15:C36,C38)-C21-C18</f>
        <v>342016</v>
      </c>
      <c r="D13" s="10">
        <v>100</v>
      </c>
    </row>
    <row r="15" spans="1:4" ht="12.75">
      <c r="A15" s="3" t="s">
        <v>10</v>
      </c>
      <c r="B15" s="1" t="s">
        <v>11</v>
      </c>
      <c r="C15" s="2">
        <v>46183</v>
      </c>
      <c r="D15" s="10">
        <f>C15*100/C$13</f>
        <v>13.50316944236527</v>
      </c>
    </row>
    <row r="16" spans="1:5" ht="12.75">
      <c r="A16" s="3" t="s">
        <v>12</v>
      </c>
      <c r="B16" s="1" t="s">
        <v>15</v>
      </c>
      <c r="C16" s="2">
        <v>23027</v>
      </c>
      <c r="D16" s="10">
        <f>C16*100/C$13</f>
        <v>6.732725954341317</v>
      </c>
      <c r="E16" s="10"/>
    </row>
    <row r="17" spans="1:4" ht="12.75">
      <c r="A17" s="3" t="s">
        <v>14</v>
      </c>
      <c r="B17" s="1" t="s">
        <v>54</v>
      </c>
      <c r="C17" s="2">
        <v>22578</v>
      </c>
      <c r="D17" s="10">
        <f>C17*100/C$13</f>
        <v>6.601445546407185</v>
      </c>
    </row>
    <row r="18" spans="1:5" ht="12.75">
      <c r="A18" s="4"/>
      <c r="B18" s="1" t="s">
        <v>13</v>
      </c>
      <c r="C18" s="2">
        <v>11882</v>
      </c>
      <c r="E18" s="10">
        <f>C18*100/C17</f>
        <v>52.62645052706174</v>
      </c>
    </row>
    <row r="19" spans="1:5" ht="12.75">
      <c r="A19" s="3" t="s">
        <v>16</v>
      </c>
      <c r="B19" s="1" t="s">
        <v>24</v>
      </c>
      <c r="C19" s="2">
        <v>15515</v>
      </c>
      <c r="D19" s="10">
        <f>C19*100/C$13</f>
        <v>4.5363374812874255</v>
      </c>
      <c r="E19" s="10"/>
    </row>
    <row r="20" spans="1:5" ht="12.75">
      <c r="A20" s="3" t="s">
        <v>19</v>
      </c>
      <c r="B20" s="1" t="s">
        <v>17</v>
      </c>
      <c r="C20" s="2">
        <v>15190</v>
      </c>
      <c r="D20" s="10">
        <f>C20*100/C$13</f>
        <v>4.441312687125748</v>
      </c>
      <c r="E20" s="10"/>
    </row>
    <row r="21" spans="1:5" ht="12.75">
      <c r="A21" s="4"/>
      <c r="B21" s="1" t="s">
        <v>18</v>
      </c>
      <c r="C21" s="2">
        <v>6827</v>
      </c>
      <c r="E21" s="10">
        <f>C21*100/C20</f>
        <v>44.944042132982226</v>
      </c>
    </row>
    <row r="22" spans="1:4" ht="12.75">
      <c r="A22" s="3" t="s">
        <v>21</v>
      </c>
      <c r="B22" s="1" t="s">
        <v>20</v>
      </c>
      <c r="C22" s="2">
        <v>14732</v>
      </c>
      <c r="D22" s="10">
        <f aca="true" t="shared" si="0" ref="D22:D36">C22*100/C$13</f>
        <v>4.307400823353293</v>
      </c>
    </row>
    <row r="23" spans="1:4" ht="12.75">
      <c r="A23" s="3" t="s">
        <v>23</v>
      </c>
      <c r="B23" s="1" t="s">
        <v>22</v>
      </c>
      <c r="C23" s="2">
        <v>10379</v>
      </c>
      <c r="D23" s="10">
        <f t="shared" si="0"/>
        <v>3.034653349550898</v>
      </c>
    </row>
    <row r="24" spans="1:4" ht="12.75">
      <c r="A24" s="3" t="s">
        <v>25</v>
      </c>
      <c r="B24" s="1" t="s">
        <v>28</v>
      </c>
      <c r="C24" s="2">
        <v>10255</v>
      </c>
      <c r="D24" s="10">
        <f t="shared" si="0"/>
        <v>2.9983977357784433</v>
      </c>
    </row>
    <row r="25" spans="1:4" ht="12.75">
      <c r="A25" s="3" t="s">
        <v>27</v>
      </c>
      <c r="B25" s="1" t="s">
        <v>26</v>
      </c>
      <c r="C25" s="2">
        <v>9433</v>
      </c>
      <c r="D25" s="10">
        <f t="shared" si="0"/>
        <v>2.75805810254491</v>
      </c>
    </row>
    <row r="26" spans="1:4" ht="12.75">
      <c r="A26" s="3" t="s">
        <v>29</v>
      </c>
      <c r="B26" s="1" t="s">
        <v>32</v>
      </c>
      <c r="C26" s="2">
        <v>9004</v>
      </c>
      <c r="D26" s="10">
        <f t="shared" si="0"/>
        <v>2.632625374251497</v>
      </c>
    </row>
    <row r="27" spans="1:4" ht="12.75">
      <c r="A27" s="3" t="s">
        <v>31</v>
      </c>
      <c r="B27" s="1" t="s">
        <v>30</v>
      </c>
      <c r="C27" s="2">
        <v>8511</v>
      </c>
      <c r="D27" s="10">
        <f t="shared" si="0"/>
        <v>2.4884800711077846</v>
      </c>
    </row>
    <row r="28" spans="1:4" ht="12.75">
      <c r="A28" s="3" t="s">
        <v>33</v>
      </c>
      <c r="B28" s="1" t="s">
        <v>38</v>
      </c>
      <c r="C28" s="2">
        <v>7271</v>
      </c>
      <c r="D28" s="10">
        <f t="shared" si="0"/>
        <v>2.1259239333832336</v>
      </c>
    </row>
    <row r="29" spans="1:4" ht="12.75">
      <c r="A29" s="3" t="s">
        <v>35</v>
      </c>
      <c r="B29" s="1" t="s">
        <v>36</v>
      </c>
      <c r="C29" s="2">
        <v>6630</v>
      </c>
      <c r="D29" s="10">
        <f t="shared" si="0"/>
        <v>1.9385058008982037</v>
      </c>
    </row>
    <row r="30" spans="1:4" ht="12.75">
      <c r="A30" s="3" t="s">
        <v>37</v>
      </c>
      <c r="B30" s="1" t="s">
        <v>34</v>
      </c>
      <c r="C30" s="2">
        <v>6478</v>
      </c>
      <c r="D30" s="10">
        <f t="shared" si="0"/>
        <v>1.8940634356287425</v>
      </c>
    </row>
    <row r="31" spans="1:4" ht="12.75">
      <c r="A31" s="3" t="s">
        <v>39</v>
      </c>
      <c r="B31" s="1" t="s">
        <v>40</v>
      </c>
      <c r="C31" s="2">
        <v>5340</v>
      </c>
      <c r="D31" s="10">
        <f t="shared" si="0"/>
        <v>1.5613304640718564</v>
      </c>
    </row>
    <row r="32" spans="1:4" ht="12.75">
      <c r="A32" s="3" t="s">
        <v>41</v>
      </c>
      <c r="B32" s="1" t="s">
        <v>42</v>
      </c>
      <c r="C32" s="2">
        <v>5148</v>
      </c>
      <c r="D32" s="10">
        <f t="shared" si="0"/>
        <v>1.5051927395209581</v>
      </c>
    </row>
    <row r="33" spans="1:4" ht="12.75">
      <c r="A33" s="3" t="s">
        <v>43</v>
      </c>
      <c r="B33" s="1" t="s">
        <v>44</v>
      </c>
      <c r="C33" s="2">
        <v>4753</v>
      </c>
      <c r="D33" s="10">
        <f t="shared" si="0"/>
        <v>1.3897010666167664</v>
      </c>
    </row>
    <row r="34" spans="1:4" ht="12.75">
      <c r="A34" s="3" t="s">
        <v>45</v>
      </c>
      <c r="B34" s="1" t="s">
        <v>50</v>
      </c>
      <c r="C34" s="2">
        <v>4739</v>
      </c>
      <c r="D34" s="10">
        <f t="shared" si="0"/>
        <v>1.3856076908682635</v>
      </c>
    </row>
    <row r="35" spans="1:4" ht="12.75">
      <c r="A35" s="3" t="s">
        <v>47</v>
      </c>
      <c r="B35" s="1" t="s">
        <v>46</v>
      </c>
      <c r="C35" s="2">
        <v>4379</v>
      </c>
      <c r="D35" s="10">
        <f t="shared" si="0"/>
        <v>1.2803494573353293</v>
      </c>
    </row>
    <row r="36" spans="1:4" ht="12.75">
      <c r="A36" s="3" t="s">
        <v>49</v>
      </c>
      <c r="B36" s="1" t="s">
        <v>48</v>
      </c>
      <c r="C36" s="2">
        <v>4181</v>
      </c>
      <c r="D36" s="10">
        <f t="shared" si="0"/>
        <v>1.2224574288922156</v>
      </c>
    </row>
    <row r="37" spans="1:2" ht="12.75">
      <c r="A37" s="1"/>
      <c r="B37" s="1"/>
    </row>
    <row r="38" spans="2:4" ht="12.75">
      <c r="B38" s="1" t="s">
        <v>51</v>
      </c>
      <c r="C38" s="2">
        <v>108290</v>
      </c>
      <c r="D38" s="10">
        <f>C38*100/C$13</f>
        <v>31.66226141467066</v>
      </c>
    </row>
    <row r="40" ht="12.75">
      <c r="B40" s="1"/>
    </row>
    <row r="41" spans="1:6" ht="12.75">
      <c r="A41" s="6"/>
      <c r="B41" s="6"/>
      <c r="C41" s="15"/>
      <c r="D41" s="11"/>
      <c r="E41" s="7"/>
      <c r="F41" s="7"/>
    </row>
    <row r="43" ht="12.75">
      <c r="B43" s="1" t="s">
        <v>53</v>
      </c>
    </row>
  </sheetData>
  <mergeCells count="2">
    <mergeCell ref="A1:F1"/>
    <mergeCell ref="A3:F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2004-02-25T14:16:46Z</cp:lastPrinted>
  <dcterms:created xsi:type="dcterms:W3CDTF">2004-02-10T15:33:08Z</dcterms:created>
  <dcterms:modified xsi:type="dcterms:W3CDTF">2005-05-25T22:28:03Z</dcterms:modified>
  <cp:category/>
  <cp:version/>
  <cp:contentType/>
  <cp:contentStatus/>
</cp:coreProperties>
</file>