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<sst xmlns="http://schemas.openxmlformats.org/spreadsheetml/2006/main" count="51" uniqueCount="37">
  <si>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</si>
  <si>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</si>
  <si>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</si>
  <si>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</si>
  <si>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</si>
  <si>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</si>
  <si>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</si>
  <si>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</si>
  <si>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</si>
  <si>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</si>
  <si>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</si>
  <si>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</si>
  <si>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</si>
  <si>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</si>
  <si>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</si>
  <si>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</si>
  <si>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</si>
  <si>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</si>
  <si>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</si>
  <si>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</si>
  <si>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</si>
  <si>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</si>
  <si>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</si>
  <si>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</si>
  <si>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</si>
  <si>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</si>
  <si>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</si>
  <si>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</si>
  <si>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</si>
  <si>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</si>
  <si>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</si>
  <si>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</si>
  <si>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</si>
  <si>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</si>
  <si>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BAJA CALIFORNIA</t>
  </si>
  <si>
    <t>1. 8 POBLACION AMPARADA POR GRUPOS DE EDAD, SEXO Y TIPO DE DERECHOHABIENTE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</si>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</sst>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9" t="s">
        <v>36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9" t="s">
        <v>35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ht="12.75">
      <c r="A5" s="2"/>
    </row>
    <row r="6" spans="1:16" ht="12.75">
      <c r="A6" s="9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ht="12.75">
      <c r="A7" s="2"/>
    </row>
    <row r="8" ht="12.75">
      <c r="A8" s="2"/>
    </row>
    <row r="9" ht="12.75">
      <c r="A9" s="3"/>
    </row>
    <row r="10" spans="1:16" ht="12.75">
      <c r="A10" s="5" t="s">
        <v>0</v>
      </c>
      <c r="B10" s="10" t="s">
        <v>2</v>
      </c>
      <c r="C10" s="11"/>
      <c r="D10" s="12"/>
      <c r="E10" s="10" t="s">
        <v>25</v>
      </c>
      <c r="F10" s="11"/>
      <c r="G10" s="12"/>
      <c r="H10" s="10" t="s">
        <v>26</v>
      </c>
      <c r="I10" s="11"/>
      <c r="J10" s="12"/>
      <c r="K10" s="10" t="s">
        <v>27</v>
      </c>
      <c r="L10" s="11"/>
      <c r="M10" s="12"/>
      <c r="N10" s="10" t="s">
        <v>28</v>
      </c>
      <c r="O10" s="11"/>
      <c r="P10" s="12"/>
    </row>
    <row r="11" spans="1:16" ht="12.75">
      <c r="A11" s="5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3" t="s">
        <v>2</v>
      </c>
      <c r="B13" s="1">
        <f>SUM(C13:D13)</f>
        <v>131358</v>
      </c>
      <c r="C13" s="1">
        <f>SUM(F13,I13,L13,O13,)</f>
        <v>59429</v>
      </c>
      <c r="D13" s="1">
        <f>SUM(G13,J13,M13,P13,)</f>
        <v>71929</v>
      </c>
      <c r="E13" s="1">
        <f>SUM(F13:G13)</f>
        <v>40363</v>
      </c>
      <c r="F13" s="1">
        <f>SUM(F15:F34)</f>
        <v>21702</v>
      </c>
      <c r="G13" s="1">
        <f>SUM(G15:G34)</f>
        <v>18661</v>
      </c>
      <c r="H13" s="1">
        <f>SUM(I13:J13)</f>
        <v>13968</v>
      </c>
      <c r="I13" s="1">
        <f>SUM(I15:I34)</f>
        <v>73</v>
      </c>
      <c r="J13" s="1">
        <f>SUM(J15:J34)</f>
        <v>13895</v>
      </c>
      <c r="K13" s="1">
        <f>SUM(L13:M13)</f>
        <v>63150</v>
      </c>
      <c r="L13" s="1">
        <f>SUM(L15:L34)</f>
        <v>31600</v>
      </c>
      <c r="M13" s="1">
        <f>SUM(M15:M34)</f>
        <v>31550</v>
      </c>
      <c r="N13" s="1">
        <f>SUM(O13:P13)</f>
        <v>13877</v>
      </c>
      <c r="O13" s="1">
        <f>SUM(O15:O34)</f>
        <v>6054</v>
      </c>
      <c r="P13" s="1">
        <f>SUM(P15:P34)</f>
        <v>7823</v>
      </c>
    </row>
    <row r="14" spans="1:14" ht="12.75">
      <c r="A14" s="2"/>
      <c r="B14" s="1"/>
      <c r="C14" s="1">
        <f aca="true" t="shared" si="0" ref="C14:C34">SUM(F14,I14,L14,O14,)</f>
        <v>0</v>
      </c>
      <c r="D14" s="1">
        <f aca="true" t="shared" si="1" ref="D14:D34">SUM(G14,J14,M14,P14,)</f>
        <v>0</v>
      </c>
      <c r="E14" s="1">
        <f aca="true" t="shared" si="2" ref="E14:E34">SUM(F14:G14)</f>
        <v>0</v>
      </c>
      <c r="H14" s="1">
        <f aca="true" t="shared" si="3" ref="H14:H34">SUM(I14:J14)</f>
        <v>0</v>
      </c>
      <c r="K14" s="1">
        <f aca="true" t="shared" si="4" ref="K14:K30">SUM(L14:M14)</f>
        <v>0</v>
      </c>
      <c r="N14" s="1">
        <f aca="true" t="shared" si="5" ref="N14:N34">SUM(O14:P14)</f>
        <v>0</v>
      </c>
    </row>
    <row r="15" spans="1:14" ht="12.75">
      <c r="A15" s="3" t="s">
        <v>5</v>
      </c>
      <c r="B15" s="1">
        <f aca="true" t="shared" si="6" ref="B15:B34">SUM(C15:D15)</f>
        <v>2791</v>
      </c>
      <c r="C15" s="1">
        <f t="shared" si="0"/>
        <v>1458</v>
      </c>
      <c r="D15" s="1">
        <f t="shared" si="1"/>
        <v>1333</v>
      </c>
      <c r="E15" s="1">
        <f t="shared" si="2"/>
        <v>1</v>
      </c>
      <c r="F15">
        <v>1</v>
      </c>
      <c r="H15" s="1">
        <f t="shared" si="3"/>
        <v>0</v>
      </c>
      <c r="K15" s="1">
        <f t="shared" si="4"/>
        <v>2790</v>
      </c>
      <c r="L15" s="1">
        <v>1457</v>
      </c>
      <c r="M15" s="1">
        <v>1333</v>
      </c>
      <c r="N15" s="1">
        <f t="shared" si="5"/>
        <v>0</v>
      </c>
    </row>
    <row r="16" spans="1:14" ht="12.75">
      <c r="A16" s="3" t="s">
        <v>6</v>
      </c>
      <c r="B16" s="1">
        <f t="shared" si="6"/>
        <v>4769</v>
      </c>
      <c r="C16" s="1">
        <f t="shared" si="0"/>
        <v>2463</v>
      </c>
      <c r="D16" s="1">
        <f t="shared" si="1"/>
        <v>2306</v>
      </c>
      <c r="E16" s="1">
        <f t="shared" si="2"/>
        <v>4</v>
      </c>
      <c r="F16">
        <v>2</v>
      </c>
      <c r="G16">
        <v>2</v>
      </c>
      <c r="H16" s="1">
        <f t="shared" si="3"/>
        <v>0</v>
      </c>
      <c r="K16" s="1">
        <f t="shared" si="4"/>
        <v>4765</v>
      </c>
      <c r="L16" s="1">
        <v>2461</v>
      </c>
      <c r="M16" s="1">
        <v>2304</v>
      </c>
      <c r="N16" s="1">
        <f t="shared" si="5"/>
        <v>0</v>
      </c>
    </row>
    <row r="17" spans="1:14" ht="12.75">
      <c r="A17" s="3" t="s">
        <v>7</v>
      </c>
      <c r="B17" s="1">
        <f t="shared" si="6"/>
        <v>6986</v>
      </c>
      <c r="C17" s="1">
        <f t="shared" si="0"/>
        <v>3578</v>
      </c>
      <c r="D17" s="1">
        <f t="shared" si="1"/>
        <v>3408</v>
      </c>
      <c r="E17" s="1">
        <f t="shared" si="2"/>
        <v>9</v>
      </c>
      <c r="F17">
        <v>5</v>
      </c>
      <c r="G17">
        <v>4</v>
      </c>
      <c r="H17" s="1">
        <f t="shared" si="3"/>
        <v>0</v>
      </c>
      <c r="K17" s="1">
        <f t="shared" si="4"/>
        <v>6977</v>
      </c>
      <c r="L17" s="1">
        <v>3573</v>
      </c>
      <c r="M17" s="1">
        <v>3404</v>
      </c>
      <c r="N17" s="1">
        <f t="shared" si="5"/>
        <v>0</v>
      </c>
    </row>
    <row r="18" spans="1:14" ht="12.75">
      <c r="A18" s="3" t="s">
        <v>8</v>
      </c>
      <c r="B18" s="1">
        <f t="shared" si="6"/>
        <v>2767</v>
      </c>
      <c r="C18" s="1">
        <f t="shared" si="0"/>
        <v>1414</v>
      </c>
      <c r="D18" s="1">
        <f t="shared" si="1"/>
        <v>1353</v>
      </c>
      <c r="E18" s="1">
        <f t="shared" si="2"/>
        <v>7</v>
      </c>
      <c r="F18">
        <v>4</v>
      </c>
      <c r="G18">
        <v>3</v>
      </c>
      <c r="H18" s="1">
        <f t="shared" si="3"/>
        <v>0</v>
      </c>
      <c r="K18" s="1">
        <f t="shared" si="4"/>
        <v>2760</v>
      </c>
      <c r="L18" s="1">
        <v>1410</v>
      </c>
      <c r="M18" s="1">
        <v>1350</v>
      </c>
      <c r="N18" s="1">
        <f t="shared" si="5"/>
        <v>0</v>
      </c>
    </row>
    <row r="19" spans="1:14" ht="12.75">
      <c r="A19" s="3" t="s">
        <v>9</v>
      </c>
      <c r="B19" s="1">
        <f t="shared" si="6"/>
        <v>3031</v>
      </c>
      <c r="C19" s="1">
        <f t="shared" si="0"/>
        <v>1545</v>
      </c>
      <c r="D19" s="1">
        <f t="shared" si="1"/>
        <v>1486</v>
      </c>
      <c r="E19" s="1">
        <f t="shared" si="2"/>
        <v>7</v>
      </c>
      <c r="F19">
        <v>4</v>
      </c>
      <c r="G19">
        <v>3</v>
      </c>
      <c r="H19" s="1">
        <f t="shared" si="3"/>
        <v>0</v>
      </c>
      <c r="K19" s="1">
        <f t="shared" si="4"/>
        <v>3024</v>
      </c>
      <c r="L19" s="1">
        <v>1541</v>
      </c>
      <c r="M19" s="1">
        <v>1483</v>
      </c>
      <c r="N19" s="1">
        <f t="shared" si="5"/>
        <v>0</v>
      </c>
    </row>
    <row r="20" spans="1:14" ht="12.75">
      <c r="A20" s="3" t="s">
        <v>10</v>
      </c>
      <c r="B20" s="1">
        <f t="shared" si="6"/>
        <v>8939</v>
      </c>
      <c r="C20" s="1">
        <f t="shared" si="0"/>
        <v>4535</v>
      </c>
      <c r="D20" s="1">
        <f t="shared" si="1"/>
        <v>4404</v>
      </c>
      <c r="E20" s="1">
        <f t="shared" si="2"/>
        <v>41</v>
      </c>
      <c r="F20">
        <v>24</v>
      </c>
      <c r="G20">
        <v>17</v>
      </c>
      <c r="H20" s="1">
        <f t="shared" si="3"/>
        <v>0</v>
      </c>
      <c r="K20" s="1">
        <f t="shared" si="4"/>
        <v>8898</v>
      </c>
      <c r="L20" s="1">
        <v>4511</v>
      </c>
      <c r="M20" s="1">
        <v>4387</v>
      </c>
      <c r="N20" s="1">
        <f t="shared" si="5"/>
        <v>0</v>
      </c>
    </row>
    <row r="21" spans="1:14" ht="12.75">
      <c r="A21" s="3" t="s">
        <v>11</v>
      </c>
      <c r="B21" s="1">
        <f t="shared" si="6"/>
        <v>15154</v>
      </c>
      <c r="C21" s="1">
        <f t="shared" si="0"/>
        <v>7753</v>
      </c>
      <c r="D21" s="1">
        <f t="shared" si="1"/>
        <v>7401</v>
      </c>
      <c r="E21" s="1">
        <f t="shared" si="2"/>
        <v>143</v>
      </c>
      <c r="F21">
        <v>82</v>
      </c>
      <c r="G21">
        <v>61</v>
      </c>
      <c r="H21" s="1">
        <f t="shared" si="3"/>
        <v>0</v>
      </c>
      <c r="K21" s="1">
        <f t="shared" si="4"/>
        <v>15011</v>
      </c>
      <c r="L21" s="1">
        <v>7671</v>
      </c>
      <c r="M21" s="1">
        <v>7340</v>
      </c>
      <c r="N21" s="1">
        <f t="shared" si="5"/>
        <v>0</v>
      </c>
    </row>
    <row r="22" spans="1:14" ht="12.75">
      <c r="A22" s="3" t="s">
        <v>12</v>
      </c>
      <c r="B22" s="1">
        <f t="shared" si="6"/>
        <v>10644</v>
      </c>
      <c r="C22" s="1">
        <f t="shared" si="0"/>
        <v>5353</v>
      </c>
      <c r="D22" s="1">
        <f t="shared" si="1"/>
        <v>5291</v>
      </c>
      <c r="E22" s="1">
        <f t="shared" si="2"/>
        <v>153</v>
      </c>
      <c r="F22">
        <v>85</v>
      </c>
      <c r="G22">
        <v>68</v>
      </c>
      <c r="H22" s="1">
        <f t="shared" si="3"/>
        <v>61</v>
      </c>
      <c r="J22">
        <v>61</v>
      </c>
      <c r="K22" s="1">
        <f t="shared" si="4"/>
        <v>10430</v>
      </c>
      <c r="L22" s="1">
        <v>5268</v>
      </c>
      <c r="M22" s="1">
        <v>5162</v>
      </c>
      <c r="N22" s="1">
        <f t="shared" si="5"/>
        <v>0</v>
      </c>
    </row>
    <row r="23" spans="1:14" ht="12.75">
      <c r="A23" s="3" t="s">
        <v>13</v>
      </c>
      <c r="B23" s="1">
        <f t="shared" si="6"/>
        <v>7040</v>
      </c>
      <c r="C23" s="1">
        <f t="shared" si="0"/>
        <v>2872</v>
      </c>
      <c r="D23" s="1">
        <f t="shared" si="1"/>
        <v>4168</v>
      </c>
      <c r="E23" s="1">
        <f t="shared" si="2"/>
        <v>1218</v>
      </c>
      <c r="F23">
        <v>579</v>
      </c>
      <c r="G23">
        <v>639</v>
      </c>
      <c r="H23" s="1">
        <f t="shared" si="3"/>
        <v>684</v>
      </c>
      <c r="J23">
        <v>684</v>
      </c>
      <c r="K23" s="1">
        <f t="shared" si="4"/>
        <v>5138</v>
      </c>
      <c r="L23" s="1">
        <v>2293</v>
      </c>
      <c r="M23" s="1">
        <v>2845</v>
      </c>
      <c r="N23" s="1">
        <f t="shared" si="5"/>
        <v>0</v>
      </c>
    </row>
    <row r="24" spans="1:14" ht="12.75">
      <c r="A24" s="3" t="s">
        <v>14</v>
      </c>
      <c r="B24" s="1">
        <f t="shared" si="6"/>
        <v>8878</v>
      </c>
      <c r="C24" s="1">
        <f t="shared" si="0"/>
        <v>3171</v>
      </c>
      <c r="D24" s="1">
        <f t="shared" si="1"/>
        <v>5707</v>
      </c>
      <c r="E24" s="1">
        <f t="shared" si="2"/>
        <v>4004</v>
      </c>
      <c r="F24" s="1">
        <v>1834</v>
      </c>
      <c r="G24" s="1">
        <v>2170</v>
      </c>
      <c r="H24" s="1">
        <f t="shared" si="3"/>
        <v>1672</v>
      </c>
      <c r="J24" s="1">
        <v>1672</v>
      </c>
      <c r="K24" s="1">
        <f t="shared" si="4"/>
        <v>3202</v>
      </c>
      <c r="L24" s="1">
        <v>1337</v>
      </c>
      <c r="M24" s="1">
        <v>1865</v>
      </c>
      <c r="N24" s="1">
        <f t="shared" si="5"/>
        <v>0</v>
      </c>
    </row>
    <row r="25" spans="1:14" ht="12.75">
      <c r="A25" s="3" t="s">
        <v>15</v>
      </c>
      <c r="B25" s="1">
        <f t="shared" si="6"/>
        <v>8162</v>
      </c>
      <c r="C25" s="1">
        <f t="shared" si="0"/>
        <v>2651</v>
      </c>
      <c r="D25" s="1">
        <f t="shared" si="1"/>
        <v>5511</v>
      </c>
      <c r="E25" s="1">
        <f t="shared" si="2"/>
        <v>5737</v>
      </c>
      <c r="F25" s="1">
        <v>2610</v>
      </c>
      <c r="G25" s="1">
        <v>3127</v>
      </c>
      <c r="H25" s="1">
        <f t="shared" si="3"/>
        <v>2346</v>
      </c>
      <c r="I25">
        <v>1</v>
      </c>
      <c r="J25" s="1">
        <v>2345</v>
      </c>
      <c r="K25" s="1">
        <f t="shared" si="4"/>
        <v>79</v>
      </c>
      <c r="L25">
        <v>40</v>
      </c>
      <c r="M25">
        <v>39</v>
      </c>
      <c r="N25" s="1">
        <f t="shared" si="5"/>
        <v>0</v>
      </c>
    </row>
    <row r="26" spans="1:16" ht="12.75">
      <c r="A26" s="3" t="s">
        <v>16</v>
      </c>
      <c r="B26" s="1">
        <f t="shared" si="6"/>
        <v>9454</v>
      </c>
      <c r="C26" s="1">
        <f t="shared" si="0"/>
        <v>3239</v>
      </c>
      <c r="D26" s="1">
        <f t="shared" si="1"/>
        <v>6215</v>
      </c>
      <c r="E26" s="1">
        <f t="shared" si="2"/>
        <v>6803</v>
      </c>
      <c r="F26" s="1">
        <v>3210</v>
      </c>
      <c r="G26" s="1">
        <v>3593</v>
      </c>
      <c r="H26" s="1">
        <f t="shared" si="3"/>
        <v>2599</v>
      </c>
      <c r="I26">
        <v>3</v>
      </c>
      <c r="J26" s="1">
        <v>2596</v>
      </c>
      <c r="K26" s="1">
        <f t="shared" si="4"/>
        <v>46</v>
      </c>
      <c r="L26">
        <v>24</v>
      </c>
      <c r="M26">
        <v>22</v>
      </c>
      <c r="N26" s="1">
        <f t="shared" si="5"/>
        <v>6</v>
      </c>
      <c r="O26">
        <v>2</v>
      </c>
      <c r="P26">
        <v>4</v>
      </c>
    </row>
    <row r="27" spans="1:16" ht="12.75">
      <c r="A27" s="3" t="s">
        <v>17</v>
      </c>
      <c r="B27" s="1">
        <f t="shared" si="6"/>
        <v>7837</v>
      </c>
      <c r="C27" s="1">
        <f t="shared" si="0"/>
        <v>3003</v>
      </c>
      <c r="D27" s="1">
        <f t="shared" si="1"/>
        <v>4834</v>
      </c>
      <c r="E27" s="1">
        <f t="shared" si="2"/>
        <v>5728</v>
      </c>
      <c r="F27" s="1">
        <v>2978</v>
      </c>
      <c r="G27" s="1">
        <v>2750</v>
      </c>
      <c r="H27" s="1">
        <f t="shared" si="3"/>
        <v>2006</v>
      </c>
      <c r="I27">
        <v>2</v>
      </c>
      <c r="J27" s="1">
        <v>2004</v>
      </c>
      <c r="K27" s="1">
        <f t="shared" si="4"/>
        <v>21</v>
      </c>
      <c r="L27">
        <v>9</v>
      </c>
      <c r="M27">
        <v>12</v>
      </c>
      <c r="N27" s="1">
        <f t="shared" si="5"/>
        <v>82</v>
      </c>
      <c r="O27">
        <v>14</v>
      </c>
      <c r="P27">
        <v>68</v>
      </c>
    </row>
    <row r="28" spans="1:16" ht="12.75">
      <c r="A28" s="3" t="s">
        <v>18</v>
      </c>
      <c r="B28" s="1">
        <f t="shared" si="6"/>
        <v>6029</v>
      </c>
      <c r="C28" s="1">
        <f t="shared" si="0"/>
        <v>2584</v>
      </c>
      <c r="D28" s="1">
        <f t="shared" si="1"/>
        <v>3445</v>
      </c>
      <c r="E28" s="1">
        <f t="shared" si="2"/>
        <v>4389</v>
      </c>
      <c r="F28" s="1">
        <v>2481</v>
      </c>
      <c r="G28" s="1">
        <v>1908</v>
      </c>
      <c r="H28" s="1">
        <f t="shared" si="3"/>
        <v>1280</v>
      </c>
      <c r="I28">
        <v>2</v>
      </c>
      <c r="J28" s="1">
        <v>1278</v>
      </c>
      <c r="K28" s="1">
        <f t="shared" si="4"/>
        <v>6</v>
      </c>
      <c r="L28">
        <v>3</v>
      </c>
      <c r="M28">
        <v>3</v>
      </c>
      <c r="N28" s="1">
        <f t="shared" si="5"/>
        <v>354</v>
      </c>
      <c r="O28">
        <v>98</v>
      </c>
      <c r="P28">
        <v>256</v>
      </c>
    </row>
    <row r="29" spans="1:16" ht="12.75">
      <c r="A29" s="3" t="s">
        <v>19</v>
      </c>
      <c r="B29" s="1">
        <f t="shared" si="6"/>
        <v>5236</v>
      </c>
      <c r="C29" s="1">
        <f t="shared" si="0"/>
        <v>2387</v>
      </c>
      <c r="D29" s="1">
        <f t="shared" si="1"/>
        <v>2849</v>
      </c>
      <c r="E29" s="1">
        <f t="shared" si="2"/>
        <v>3380</v>
      </c>
      <c r="F29" s="1">
        <v>2080</v>
      </c>
      <c r="G29" s="1">
        <v>1300</v>
      </c>
      <c r="H29" s="1">
        <f t="shared" si="3"/>
        <v>941</v>
      </c>
      <c r="I29">
        <v>2</v>
      </c>
      <c r="J29">
        <v>939</v>
      </c>
      <c r="K29" s="1">
        <f t="shared" si="4"/>
        <v>2</v>
      </c>
      <c r="L29">
        <v>1</v>
      </c>
      <c r="M29">
        <v>1</v>
      </c>
      <c r="N29" s="1">
        <f t="shared" si="5"/>
        <v>913</v>
      </c>
      <c r="O29">
        <v>304</v>
      </c>
      <c r="P29">
        <v>609</v>
      </c>
    </row>
    <row r="30" spans="1:16" ht="12.75">
      <c r="A30" s="3" t="s">
        <v>20</v>
      </c>
      <c r="B30" s="1">
        <f t="shared" si="6"/>
        <v>4932</v>
      </c>
      <c r="C30" s="1">
        <f t="shared" si="0"/>
        <v>2318</v>
      </c>
      <c r="D30" s="1">
        <f t="shared" si="1"/>
        <v>2614</v>
      </c>
      <c r="E30" s="1">
        <f t="shared" si="2"/>
        <v>2614</v>
      </c>
      <c r="F30" s="1">
        <v>1696</v>
      </c>
      <c r="G30">
        <v>918</v>
      </c>
      <c r="H30" s="1">
        <f t="shared" si="3"/>
        <v>713</v>
      </c>
      <c r="I30">
        <v>19</v>
      </c>
      <c r="J30">
        <v>694</v>
      </c>
      <c r="K30" s="1">
        <f t="shared" si="4"/>
        <v>1</v>
      </c>
      <c r="L30">
        <v>1</v>
      </c>
      <c r="N30" s="1">
        <f t="shared" si="5"/>
        <v>1604</v>
      </c>
      <c r="O30">
        <v>602</v>
      </c>
      <c r="P30" s="1">
        <v>1002</v>
      </c>
    </row>
    <row r="31" spans="1:16" ht="12.75">
      <c r="A31" s="3" t="s">
        <v>21</v>
      </c>
      <c r="B31" s="1">
        <f t="shared" si="6"/>
        <v>4710</v>
      </c>
      <c r="C31" s="1">
        <f t="shared" si="0"/>
        <v>2211</v>
      </c>
      <c r="D31" s="1">
        <f t="shared" si="1"/>
        <v>2499</v>
      </c>
      <c r="E31" s="1">
        <f t="shared" si="2"/>
        <v>1933</v>
      </c>
      <c r="F31" s="1">
        <v>1277</v>
      </c>
      <c r="G31">
        <v>656</v>
      </c>
      <c r="H31" s="1">
        <f t="shared" si="3"/>
        <v>567</v>
      </c>
      <c r="I31">
        <v>17</v>
      </c>
      <c r="J31">
        <v>550</v>
      </c>
      <c r="N31" s="1">
        <f t="shared" si="5"/>
        <v>2210</v>
      </c>
      <c r="O31">
        <v>917</v>
      </c>
      <c r="P31" s="1">
        <v>1293</v>
      </c>
    </row>
    <row r="32" spans="1:16" ht="12.75">
      <c r="A32" s="3" t="s">
        <v>22</v>
      </c>
      <c r="B32" s="1">
        <f t="shared" si="6"/>
        <v>4698</v>
      </c>
      <c r="C32" s="1">
        <f t="shared" si="0"/>
        <v>2316</v>
      </c>
      <c r="D32" s="1">
        <f t="shared" si="1"/>
        <v>2382</v>
      </c>
      <c r="E32" s="1">
        <f t="shared" si="2"/>
        <v>1864</v>
      </c>
      <c r="F32" s="1">
        <v>1242</v>
      </c>
      <c r="G32">
        <v>622</v>
      </c>
      <c r="H32" s="1">
        <f t="shared" si="3"/>
        <v>438</v>
      </c>
      <c r="I32">
        <v>12</v>
      </c>
      <c r="J32">
        <v>426</v>
      </c>
      <c r="N32" s="1">
        <f t="shared" si="5"/>
        <v>2396</v>
      </c>
      <c r="O32" s="1">
        <v>1062</v>
      </c>
      <c r="P32" s="1">
        <v>1334</v>
      </c>
    </row>
    <row r="33" spans="1:16" ht="12.75">
      <c r="A33" s="3" t="s">
        <v>23</v>
      </c>
      <c r="B33" s="1">
        <f t="shared" si="6"/>
        <v>3457</v>
      </c>
      <c r="C33" s="1">
        <f t="shared" si="0"/>
        <v>1653</v>
      </c>
      <c r="D33" s="1">
        <f t="shared" si="1"/>
        <v>1804</v>
      </c>
      <c r="E33" s="1">
        <f t="shared" si="2"/>
        <v>1016</v>
      </c>
      <c r="F33">
        <v>674</v>
      </c>
      <c r="G33">
        <v>342</v>
      </c>
      <c r="H33" s="1">
        <f t="shared" si="3"/>
        <v>310</v>
      </c>
      <c r="I33">
        <v>6</v>
      </c>
      <c r="J33">
        <v>304</v>
      </c>
      <c r="N33" s="1">
        <f t="shared" si="5"/>
        <v>2131</v>
      </c>
      <c r="O33">
        <v>973</v>
      </c>
      <c r="P33" s="1">
        <v>1158</v>
      </c>
    </row>
    <row r="34" spans="1:16" ht="12.75">
      <c r="A34" s="3" t="s">
        <v>24</v>
      </c>
      <c r="B34" s="1">
        <f t="shared" si="6"/>
        <v>5844</v>
      </c>
      <c r="C34" s="1">
        <f t="shared" si="0"/>
        <v>2925</v>
      </c>
      <c r="D34" s="1">
        <f t="shared" si="1"/>
        <v>2919</v>
      </c>
      <c r="E34" s="1">
        <f t="shared" si="2"/>
        <v>1312</v>
      </c>
      <c r="F34">
        <v>834</v>
      </c>
      <c r="G34">
        <v>478</v>
      </c>
      <c r="H34" s="1">
        <f t="shared" si="3"/>
        <v>351</v>
      </c>
      <c r="I34">
        <v>9</v>
      </c>
      <c r="J34">
        <v>342</v>
      </c>
      <c r="N34" s="1">
        <f t="shared" si="5"/>
        <v>4181</v>
      </c>
      <c r="O34" s="1">
        <v>2082</v>
      </c>
      <c r="P34" s="1">
        <v>2099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30</v>
      </c>
      <c r="B37" t="s">
        <v>29</v>
      </c>
    </row>
    <row r="38" spans="1:2" ht="12.75">
      <c r="A38" s="3"/>
      <c r="B38" t="s">
        <v>31</v>
      </c>
    </row>
    <row r="39" spans="1:2" ht="12.75">
      <c r="A39" s="3"/>
      <c r="B39" t="s">
        <v>32</v>
      </c>
    </row>
    <row r="40" spans="1:2" ht="12.75">
      <c r="A40" s="3"/>
      <c r="B40" t="s">
        <v>33</v>
      </c>
    </row>
  </sheetData>
  <mergeCells count="8">
    <mergeCell ref="A2:P2"/>
    <mergeCell ref="A4:P4"/>
    <mergeCell ref="A6:P6"/>
    <mergeCell ref="B10:D10"/>
    <mergeCell ref="E10:G10"/>
    <mergeCell ref="H10:J10"/>
    <mergeCell ref="K10:M10"/>
    <mergeCell ref="N10:P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2004-02-25T14:31:34Z</cp:lastPrinted>
  <dcterms:created xsi:type="dcterms:W3CDTF">2004-01-23T15:37:52Z</dcterms:created>
  <dcterms:modified xsi:type="dcterms:W3CDTF">2005-05-25T19:54:49Z</dcterms:modified>
  <cp:category/>
  <cp:version/>
  <cp:contentType/>
  <cp:contentStatus/>
</cp:coreProperties>
</file>