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'CUAD0104'!$A$1:$P$46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<sst xmlns="http://schemas.openxmlformats.org/spreadsheetml/2006/main" count="51" uniqueCount="37">
  <si>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</si>
  <si>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</si>
  <si>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</si>
  <si>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</si>
  <si>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</si>
  <si>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</si>
  <si>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</si>
  <si>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</si>
  <si>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</si>
  <si>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</si>
  <si>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</si>
  <si>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</si>
  <si>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</si>
  <si>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</si>
  <si>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</si>
  <si>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</si>
  <si>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</si>
  <si>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</si>
  <si>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</si>
  <si>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</si>
  <si>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</si>
  <si>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</si>
  <si>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</si>
  <si>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</si>
  <si>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</si>
  <si>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</si>
  <si>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</si>
  <si>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</si>
  <si>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</si>
  <si>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</si>
  <si>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</si>
  <si>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</si>
  <si>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</si>
  <si>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</si>
  <si>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AREA FORANEA</t>
  </si>
  <si>
    <t>1. 6 POBLACION AMPARADA POR GRUPOS DE EDAD, SEXO Y TIPO DE DERECHOHABIENTE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</si>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</sst>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9" t="s">
        <v>2</v>
      </c>
      <c r="B13" s="1">
        <f>SUM(E13,H13,K13,N13)</f>
        <v>7097594</v>
      </c>
      <c r="C13" s="1">
        <f>SUM(F13,I13,L13,O13,)</f>
        <v>3165302</v>
      </c>
      <c r="D13" s="1">
        <f>SUM(G13,J13,M13,P13)</f>
        <v>3932292</v>
      </c>
      <c r="E13" s="1">
        <f>SUM(F13:G13)</f>
        <v>1957329</v>
      </c>
      <c r="F13" s="1">
        <f>SUM(F15:F34)</f>
        <v>1034029</v>
      </c>
      <c r="G13" s="1">
        <f>SUM(G15:G34)</f>
        <v>923300</v>
      </c>
      <c r="H13" s="1">
        <f>SUM(I13:J13)</f>
        <v>789029</v>
      </c>
      <c r="I13" s="1">
        <f>SUM(I15:I34)</f>
        <v>4167</v>
      </c>
      <c r="J13" s="1">
        <f>SUM(J15:J34)</f>
        <v>784862</v>
      </c>
      <c r="K13" s="1">
        <f>SUM(L13:M13)</f>
        <v>3567342</v>
      </c>
      <c r="L13" s="1">
        <f>SUM(L15:L34)</f>
        <v>1785096</v>
      </c>
      <c r="M13" s="1">
        <f>SUM(M15:M34)</f>
        <v>1782246</v>
      </c>
      <c r="N13" s="1">
        <f>SUM(O13:P13)</f>
        <v>783894</v>
      </c>
      <c r="O13" s="1">
        <f>SUM(O15:O34)</f>
        <v>342010</v>
      </c>
      <c r="P13" s="1">
        <f>SUM(P15:P34)</f>
        <v>441884</v>
      </c>
    </row>
    <row r="14" spans="1:14" ht="12.75">
      <c r="A14" s="10"/>
      <c r="B14" s="1"/>
      <c r="C14" s="1">
        <f aca="true" t="shared" si="0" ref="C14:C34">SUM(F14,I14,L14,O14,)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3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v>157544</v>
      </c>
      <c r="C15" s="1">
        <f t="shared" si="0"/>
        <v>82339</v>
      </c>
      <c r="D15" s="1">
        <f t="shared" si="1"/>
        <v>75205</v>
      </c>
      <c r="E15" s="1">
        <f t="shared" si="2"/>
        <v>17</v>
      </c>
      <c r="F15">
        <v>14</v>
      </c>
      <c r="G15">
        <v>3</v>
      </c>
      <c r="H15" s="1">
        <f t="shared" si="3"/>
        <v>0</v>
      </c>
      <c r="K15" s="1">
        <f t="shared" si="4"/>
        <v>157527</v>
      </c>
      <c r="L15" s="1">
        <v>82325</v>
      </c>
      <c r="M15" s="1">
        <v>75202</v>
      </c>
      <c r="N15" s="1">
        <f t="shared" si="5"/>
        <v>0</v>
      </c>
    </row>
    <row r="16" spans="1:14" ht="12.75">
      <c r="A16" s="3" t="s">
        <v>6</v>
      </c>
      <c r="B16" s="1">
        <v>269303</v>
      </c>
      <c r="C16" s="1">
        <f t="shared" si="0"/>
        <v>139138</v>
      </c>
      <c r="D16" s="1">
        <f t="shared" si="1"/>
        <v>130165</v>
      </c>
      <c r="E16" s="1">
        <f t="shared" si="2"/>
        <v>119</v>
      </c>
      <c r="F16">
        <v>67</v>
      </c>
      <c r="G16">
        <v>52</v>
      </c>
      <c r="H16" s="1">
        <f t="shared" si="3"/>
        <v>0</v>
      </c>
      <c r="K16" s="1">
        <f t="shared" si="4"/>
        <v>269184</v>
      </c>
      <c r="L16" s="1">
        <v>139071</v>
      </c>
      <c r="M16" s="1">
        <v>130113</v>
      </c>
      <c r="N16" s="1">
        <f t="shared" si="5"/>
        <v>0</v>
      </c>
    </row>
    <row r="17" spans="1:14" ht="12.75">
      <c r="A17" s="3" t="s">
        <v>7</v>
      </c>
      <c r="B17" s="1">
        <v>394392</v>
      </c>
      <c r="C17" s="1">
        <f t="shared" si="0"/>
        <v>202094</v>
      </c>
      <c r="D17" s="1">
        <f t="shared" si="1"/>
        <v>192298</v>
      </c>
      <c r="E17" s="1">
        <f t="shared" si="2"/>
        <v>236</v>
      </c>
      <c r="F17">
        <v>133</v>
      </c>
      <c r="G17">
        <v>103</v>
      </c>
      <c r="H17" s="1">
        <f t="shared" si="3"/>
        <v>0</v>
      </c>
      <c r="K17" s="1">
        <f t="shared" si="4"/>
        <v>394156</v>
      </c>
      <c r="L17" s="1">
        <v>201961</v>
      </c>
      <c r="M17" s="1">
        <v>192195</v>
      </c>
      <c r="N17" s="1">
        <f t="shared" si="5"/>
        <v>0</v>
      </c>
    </row>
    <row r="18" spans="1:14" ht="12.75">
      <c r="A18" s="3" t="s">
        <v>8</v>
      </c>
      <c r="B18" s="1">
        <v>156207</v>
      </c>
      <c r="C18" s="1">
        <f t="shared" si="0"/>
        <v>79758</v>
      </c>
      <c r="D18" s="1">
        <f t="shared" si="1"/>
        <v>76449</v>
      </c>
      <c r="E18" s="1">
        <f t="shared" si="2"/>
        <v>201</v>
      </c>
      <c r="F18">
        <v>112</v>
      </c>
      <c r="G18">
        <v>89</v>
      </c>
      <c r="H18" s="1">
        <f t="shared" si="3"/>
        <v>0</v>
      </c>
      <c r="K18" s="1">
        <f t="shared" si="4"/>
        <v>156006</v>
      </c>
      <c r="L18" s="1">
        <v>79646</v>
      </c>
      <c r="M18" s="1">
        <v>76360</v>
      </c>
      <c r="N18" s="1">
        <f t="shared" si="5"/>
        <v>0</v>
      </c>
    </row>
    <row r="19" spans="1:14" ht="12.75">
      <c r="A19" s="3" t="s">
        <v>9</v>
      </c>
      <c r="B19" s="1">
        <v>171093</v>
      </c>
      <c r="C19" s="1">
        <f t="shared" si="0"/>
        <v>87204</v>
      </c>
      <c r="D19" s="1">
        <f t="shared" si="1"/>
        <v>83889</v>
      </c>
      <c r="E19" s="1">
        <f t="shared" si="2"/>
        <v>228</v>
      </c>
      <c r="F19">
        <v>130</v>
      </c>
      <c r="G19">
        <v>98</v>
      </c>
      <c r="H19" s="1">
        <f t="shared" si="3"/>
        <v>0</v>
      </c>
      <c r="K19" s="1">
        <f t="shared" si="4"/>
        <v>170865</v>
      </c>
      <c r="L19" s="1">
        <v>87074</v>
      </c>
      <c r="M19" s="1">
        <v>83791</v>
      </c>
      <c r="N19" s="1">
        <f t="shared" si="5"/>
        <v>0</v>
      </c>
    </row>
    <row r="20" spans="1:14" ht="12.75">
      <c r="A20" s="3" t="s">
        <v>10</v>
      </c>
      <c r="B20" s="1">
        <v>503807</v>
      </c>
      <c r="C20" s="1">
        <f t="shared" si="0"/>
        <v>255530</v>
      </c>
      <c r="D20" s="1">
        <f t="shared" si="1"/>
        <v>248277</v>
      </c>
      <c r="E20" s="1">
        <f t="shared" si="2"/>
        <v>1211</v>
      </c>
      <c r="F20">
        <v>697</v>
      </c>
      <c r="G20">
        <v>514</v>
      </c>
      <c r="H20" s="1">
        <f t="shared" si="3"/>
        <v>0</v>
      </c>
      <c r="K20" s="1">
        <f t="shared" si="4"/>
        <v>502596</v>
      </c>
      <c r="L20" s="1">
        <v>254833</v>
      </c>
      <c r="M20" s="1">
        <v>247763</v>
      </c>
      <c r="N20" s="1">
        <f t="shared" si="5"/>
        <v>0</v>
      </c>
    </row>
    <row r="21" spans="1:14" ht="12.75">
      <c r="A21" s="3" t="s">
        <v>11</v>
      </c>
      <c r="B21" s="1">
        <v>852180</v>
      </c>
      <c r="C21" s="1">
        <f t="shared" si="0"/>
        <v>435686</v>
      </c>
      <c r="D21" s="1">
        <f t="shared" si="1"/>
        <v>416494</v>
      </c>
      <c r="E21" s="1">
        <f t="shared" si="2"/>
        <v>4183</v>
      </c>
      <c r="F21" s="1">
        <v>2369</v>
      </c>
      <c r="G21" s="1">
        <v>1814</v>
      </c>
      <c r="H21" s="1">
        <f t="shared" si="3"/>
        <v>0</v>
      </c>
      <c r="K21" s="1">
        <f t="shared" si="4"/>
        <v>847997</v>
      </c>
      <c r="L21" s="1">
        <v>433317</v>
      </c>
      <c r="M21" s="1">
        <v>414680</v>
      </c>
      <c r="N21" s="1">
        <f t="shared" si="5"/>
        <v>0</v>
      </c>
    </row>
    <row r="22" spans="1:14" ht="12.75">
      <c r="A22" s="3" t="s">
        <v>12</v>
      </c>
      <c r="B22" s="1">
        <v>597986</v>
      </c>
      <c r="C22" s="1">
        <f t="shared" si="0"/>
        <v>300455</v>
      </c>
      <c r="D22" s="1">
        <f t="shared" si="1"/>
        <v>297531</v>
      </c>
      <c r="E22" s="1">
        <f t="shared" si="2"/>
        <v>5277</v>
      </c>
      <c r="F22" s="1">
        <v>2921</v>
      </c>
      <c r="G22" s="1">
        <v>2356</v>
      </c>
      <c r="H22" s="1">
        <f t="shared" si="3"/>
        <v>3519</v>
      </c>
      <c r="J22" s="1">
        <v>3519</v>
      </c>
      <c r="K22" s="1">
        <f t="shared" si="4"/>
        <v>589190</v>
      </c>
      <c r="L22" s="1">
        <v>297534</v>
      </c>
      <c r="M22" s="1">
        <v>291656</v>
      </c>
      <c r="N22" s="1">
        <f t="shared" si="5"/>
        <v>0</v>
      </c>
    </row>
    <row r="23" spans="1:14" ht="12.75">
      <c r="A23" s="3" t="s">
        <v>13</v>
      </c>
      <c r="B23" s="1">
        <v>392253</v>
      </c>
      <c r="C23" s="1">
        <f t="shared" si="0"/>
        <v>159517</v>
      </c>
      <c r="D23" s="1">
        <f t="shared" si="1"/>
        <v>232736</v>
      </c>
      <c r="E23" s="1">
        <f t="shared" si="2"/>
        <v>63333</v>
      </c>
      <c r="F23" s="1">
        <v>30057</v>
      </c>
      <c r="G23" s="1">
        <v>33276</v>
      </c>
      <c r="H23" s="1">
        <f t="shared" si="3"/>
        <v>38625</v>
      </c>
      <c r="J23" s="1">
        <v>38625</v>
      </c>
      <c r="K23" s="1">
        <f t="shared" si="4"/>
        <v>290295</v>
      </c>
      <c r="L23" s="1">
        <v>129460</v>
      </c>
      <c r="M23" s="1">
        <v>160835</v>
      </c>
      <c r="N23" s="1">
        <f t="shared" si="5"/>
        <v>0</v>
      </c>
    </row>
    <row r="24" spans="1:14" ht="12.75">
      <c r="A24" s="3" t="s">
        <v>14</v>
      </c>
      <c r="B24" s="1">
        <v>485958</v>
      </c>
      <c r="C24" s="1">
        <f t="shared" si="0"/>
        <v>171862</v>
      </c>
      <c r="D24" s="1">
        <f t="shared" si="1"/>
        <v>314096</v>
      </c>
      <c r="E24" s="1">
        <f t="shared" si="2"/>
        <v>210574</v>
      </c>
      <c r="F24" s="1">
        <v>96278</v>
      </c>
      <c r="G24" s="1">
        <v>114296</v>
      </c>
      <c r="H24" s="1">
        <f t="shared" si="3"/>
        <v>94465</v>
      </c>
      <c r="I24">
        <v>7</v>
      </c>
      <c r="J24" s="1">
        <v>94458</v>
      </c>
      <c r="K24" s="1">
        <f t="shared" si="4"/>
        <v>180919</v>
      </c>
      <c r="L24" s="1">
        <v>75577</v>
      </c>
      <c r="M24" s="1">
        <v>105342</v>
      </c>
      <c r="N24" s="1">
        <f t="shared" si="5"/>
        <v>0</v>
      </c>
    </row>
    <row r="25" spans="1:14" ht="12.75">
      <c r="A25" s="3" t="s">
        <v>15</v>
      </c>
      <c r="B25" s="1">
        <v>438661</v>
      </c>
      <c r="C25" s="1">
        <f t="shared" si="0"/>
        <v>139267</v>
      </c>
      <c r="D25" s="1">
        <f t="shared" si="1"/>
        <v>299394</v>
      </c>
      <c r="E25" s="1">
        <f t="shared" si="2"/>
        <v>301574</v>
      </c>
      <c r="F25" s="1">
        <v>136922</v>
      </c>
      <c r="G25" s="1">
        <v>164652</v>
      </c>
      <c r="H25" s="1">
        <f t="shared" si="3"/>
        <v>132500</v>
      </c>
      <c r="I25">
        <v>37</v>
      </c>
      <c r="J25" s="1">
        <v>132463</v>
      </c>
      <c r="K25" s="1">
        <f t="shared" si="4"/>
        <v>4587</v>
      </c>
      <c r="L25" s="1">
        <v>2308</v>
      </c>
      <c r="M25" s="1">
        <v>2279</v>
      </c>
      <c r="N25" s="1">
        <f t="shared" si="5"/>
        <v>0</v>
      </c>
    </row>
    <row r="26" spans="1:16" ht="12.75">
      <c r="A26" s="3" t="s">
        <v>16</v>
      </c>
      <c r="B26" s="1">
        <v>506680</v>
      </c>
      <c r="C26" s="1">
        <f t="shared" si="0"/>
        <v>169496</v>
      </c>
      <c r="D26" s="1">
        <f t="shared" si="1"/>
        <v>337184</v>
      </c>
      <c r="E26" s="1">
        <f t="shared" si="2"/>
        <v>357064</v>
      </c>
      <c r="F26" s="1">
        <v>168029</v>
      </c>
      <c r="G26" s="1">
        <v>189035</v>
      </c>
      <c r="H26" s="1">
        <f t="shared" si="3"/>
        <v>146737</v>
      </c>
      <c r="I26">
        <v>120</v>
      </c>
      <c r="J26" s="1">
        <v>146617</v>
      </c>
      <c r="K26" s="1">
        <f t="shared" si="4"/>
        <v>2516</v>
      </c>
      <c r="L26" s="1">
        <v>1256</v>
      </c>
      <c r="M26" s="1">
        <v>1260</v>
      </c>
      <c r="N26" s="1">
        <f t="shared" si="5"/>
        <v>363</v>
      </c>
      <c r="O26">
        <v>91</v>
      </c>
      <c r="P26">
        <v>272</v>
      </c>
    </row>
    <row r="27" spans="1:16" ht="12.75">
      <c r="A27" s="3" t="s">
        <v>17</v>
      </c>
      <c r="B27" s="1">
        <v>418866</v>
      </c>
      <c r="C27" s="1">
        <f t="shared" si="0"/>
        <v>156898</v>
      </c>
      <c r="D27" s="1">
        <f t="shared" si="1"/>
        <v>261968</v>
      </c>
      <c r="E27" s="1">
        <f t="shared" si="2"/>
        <v>299640</v>
      </c>
      <c r="F27" s="1">
        <v>155414</v>
      </c>
      <c r="G27" s="1">
        <v>144226</v>
      </c>
      <c r="H27" s="1">
        <f t="shared" si="3"/>
        <v>113531</v>
      </c>
      <c r="I27">
        <v>108</v>
      </c>
      <c r="J27" s="1">
        <v>113423</v>
      </c>
      <c r="K27" s="1">
        <f t="shared" si="4"/>
        <v>934</v>
      </c>
      <c r="L27">
        <v>456</v>
      </c>
      <c r="M27">
        <v>478</v>
      </c>
      <c r="N27" s="1">
        <f t="shared" si="5"/>
        <v>4761</v>
      </c>
      <c r="O27">
        <v>920</v>
      </c>
      <c r="P27" s="1">
        <v>3841</v>
      </c>
    </row>
    <row r="28" spans="1:16" ht="12.75">
      <c r="A28" s="3" t="s">
        <v>18</v>
      </c>
      <c r="B28" s="1">
        <v>316648</v>
      </c>
      <c r="C28" s="1">
        <f t="shared" si="0"/>
        <v>131860</v>
      </c>
      <c r="D28" s="1">
        <f t="shared" si="1"/>
        <v>184788</v>
      </c>
      <c r="E28" s="1">
        <f t="shared" si="2"/>
        <v>224073</v>
      </c>
      <c r="F28" s="1">
        <v>126169</v>
      </c>
      <c r="G28" s="1">
        <v>97904</v>
      </c>
      <c r="H28" s="1">
        <f t="shared" si="3"/>
        <v>72262</v>
      </c>
      <c r="I28">
        <v>103</v>
      </c>
      <c r="J28" s="1">
        <v>72159</v>
      </c>
      <c r="K28" s="1">
        <f t="shared" si="4"/>
        <v>361</v>
      </c>
      <c r="L28">
        <v>170</v>
      </c>
      <c r="M28">
        <v>191</v>
      </c>
      <c r="N28" s="1">
        <f t="shared" si="5"/>
        <v>19952</v>
      </c>
      <c r="O28" s="1">
        <v>5418</v>
      </c>
      <c r="P28" s="1">
        <v>14534</v>
      </c>
    </row>
    <row r="29" spans="1:16" ht="12.75">
      <c r="A29" s="3" t="s">
        <v>19</v>
      </c>
      <c r="B29" s="1">
        <v>264933</v>
      </c>
      <c r="C29" s="1">
        <f t="shared" si="0"/>
        <v>115626</v>
      </c>
      <c r="D29" s="1">
        <f t="shared" si="1"/>
        <v>149307</v>
      </c>
      <c r="E29" s="1">
        <f t="shared" si="2"/>
        <v>160103</v>
      </c>
      <c r="F29" s="1">
        <v>98280</v>
      </c>
      <c r="G29" s="1">
        <v>61823</v>
      </c>
      <c r="H29" s="1">
        <f t="shared" si="3"/>
        <v>53163</v>
      </c>
      <c r="I29">
        <v>116</v>
      </c>
      <c r="J29" s="1">
        <v>53047</v>
      </c>
      <c r="K29" s="1">
        <f t="shared" si="4"/>
        <v>102</v>
      </c>
      <c r="L29">
        <v>59</v>
      </c>
      <c r="M29">
        <v>43</v>
      </c>
      <c r="N29" s="1">
        <f t="shared" si="5"/>
        <v>51565</v>
      </c>
      <c r="O29" s="1">
        <v>17171</v>
      </c>
      <c r="P29" s="1">
        <v>34394</v>
      </c>
    </row>
    <row r="30" spans="1:16" ht="12.75">
      <c r="A30" s="3" t="s">
        <v>20</v>
      </c>
      <c r="B30" s="1">
        <v>240162</v>
      </c>
      <c r="C30" s="1">
        <f t="shared" si="0"/>
        <v>106151</v>
      </c>
      <c r="D30" s="1">
        <f t="shared" si="1"/>
        <v>134011</v>
      </c>
      <c r="E30" s="1">
        <f t="shared" si="2"/>
        <v>109264</v>
      </c>
      <c r="F30" s="1">
        <v>71064</v>
      </c>
      <c r="G30" s="1">
        <v>38200</v>
      </c>
      <c r="H30" s="1">
        <f t="shared" si="3"/>
        <v>40254</v>
      </c>
      <c r="I30" s="1">
        <v>1006</v>
      </c>
      <c r="J30" s="1">
        <v>39248</v>
      </c>
      <c r="K30" s="1">
        <f t="shared" si="4"/>
        <v>69</v>
      </c>
      <c r="L30">
        <v>47</v>
      </c>
      <c r="M30">
        <v>22</v>
      </c>
      <c r="N30" s="1">
        <f t="shared" si="5"/>
        <v>90575</v>
      </c>
      <c r="O30" s="1">
        <v>34034</v>
      </c>
      <c r="P30" s="1">
        <v>56541</v>
      </c>
    </row>
    <row r="31" spans="1:16" ht="12.75">
      <c r="A31" s="3" t="s">
        <v>21</v>
      </c>
      <c r="B31" s="1">
        <v>230358</v>
      </c>
      <c r="C31" s="1">
        <f t="shared" si="0"/>
        <v>101714</v>
      </c>
      <c r="D31" s="1">
        <f t="shared" si="1"/>
        <v>128644</v>
      </c>
      <c r="E31" s="1">
        <f t="shared" si="2"/>
        <v>73479</v>
      </c>
      <c r="F31" s="1">
        <v>48940</v>
      </c>
      <c r="G31" s="1">
        <v>24539</v>
      </c>
      <c r="H31" s="1">
        <f t="shared" si="3"/>
        <v>32030</v>
      </c>
      <c r="I31" s="1">
        <v>1006</v>
      </c>
      <c r="J31" s="1">
        <v>31024</v>
      </c>
      <c r="K31" s="1">
        <f t="shared" si="4"/>
        <v>24</v>
      </c>
      <c r="L31">
        <v>2</v>
      </c>
      <c r="M31">
        <v>22</v>
      </c>
      <c r="N31" s="1">
        <f t="shared" si="5"/>
        <v>124825</v>
      </c>
      <c r="O31" s="1">
        <v>51766</v>
      </c>
      <c r="P31" s="1">
        <v>73059</v>
      </c>
    </row>
    <row r="32" spans="1:16" ht="12.75">
      <c r="A32" s="3" t="s">
        <v>22</v>
      </c>
      <c r="B32" s="1">
        <v>230403</v>
      </c>
      <c r="C32" s="1">
        <f t="shared" si="0"/>
        <v>107345</v>
      </c>
      <c r="D32" s="1">
        <f t="shared" si="1"/>
        <v>123058</v>
      </c>
      <c r="E32" s="1">
        <f t="shared" si="2"/>
        <v>70412</v>
      </c>
      <c r="F32" s="1">
        <v>46651</v>
      </c>
      <c r="G32" s="1">
        <v>23761</v>
      </c>
      <c r="H32" s="1">
        <f t="shared" si="3"/>
        <v>24697</v>
      </c>
      <c r="I32">
        <v>685</v>
      </c>
      <c r="J32" s="1">
        <v>24012</v>
      </c>
      <c r="K32" s="1">
        <f t="shared" si="4"/>
        <v>11</v>
      </c>
      <c r="M32">
        <v>11</v>
      </c>
      <c r="N32" s="1">
        <f t="shared" si="5"/>
        <v>135283</v>
      </c>
      <c r="O32" s="1">
        <v>60009</v>
      </c>
      <c r="P32" s="1">
        <v>75274</v>
      </c>
    </row>
    <row r="33" spans="1:16" ht="12.75">
      <c r="A33" s="3" t="s">
        <v>23</v>
      </c>
      <c r="B33" s="1">
        <v>172022</v>
      </c>
      <c r="C33" s="1">
        <f t="shared" si="0"/>
        <v>78155</v>
      </c>
      <c r="D33" s="1">
        <f t="shared" si="1"/>
        <v>93867</v>
      </c>
      <c r="E33" s="1">
        <f t="shared" si="2"/>
        <v>34177</v>
      </c>
      <c r="F33" s="1">
        <v>22797</v>
      </c>
      <c r="G33" s="1">
        <v>11380</v>
      </c>
      <c r="H33" s="1">
        <f t="shared" si="3"/>
        <v>17475</v>
      </c>
      <c r="I33">
        <v>392</v>
      </c>
      <c r="J33" s="1">
        <v>17083</v>
      </c>
      <c r="K33" s="1">
        <f t="shared" si="4"/>
        <v>3</v>
      </c>
      <c r="M33">
        <v>3</v>
      </c>
      <c r="N33" s="1">
        <f t="shared" si="5"/>
        <v>120367</v>
      </c>
      <c r="O33" s="1">
        <v>54966</v>
      </c>
      <c r="P33" s="1">
        <v>65401</v>
      </c>
    </row>
    <row r="34" spans="1:16" ht="12.75">
      <c r="A34" s="3" t="s">
        <v>24</v>
      </c>
      <c r="B34" s="1">
        <v>298138</v>
      </c>
      <c r="C34" s="1">
        <f t="shared" si="0"/>
        <v>145207</v>
      </c>
      <c r="D34" s="1">
        <f t="shared" si="1"/>
        <v>152931</v>
      </c>
      <c r="E34" s="1">
        <f t="shared" si="2"/>
        <v>42164</v>
      </c>
      <c r="F34" s="1">
        <v>26985</v>
      </c>
      <c r="G34" s="1">
        <v>15179</v>
      </c>
      <c r="H34" s="1">
        <f t="shared" si="3"/>
        <v>19771</v>
      </c>
      <c r="I34">
        <v>587</v>
      </c>
      <c r="J34" s="1">
        <v>19184</v>
      </c>
      <c r="N34" s="1">
        <f t="shared" si="5"/>
        <v>236203</v>
      </c>
      <c r="O34" s="1">
        <v>117635</v>
      </c>
      <c r="P34" s="1">
        <v>118568</v>
      </c>
    </row>
    <row r="35" spans="1:16" ht="12.75">
      <c r="A35" s="3"/>
      <c r="B35" s="1"/>
      <c r="C35" s="1"/>
      <c r="D35" s="1"/>
      <c r="E35" s="1"/>
      <c r="F35" s="1"/>
      <c r="G35" s="1"/>
      <c r="H35" s="1"/>
      <c r="J35" s="1"/>
      <c r="N35" s="1"/>
      <c r="O35" s="1"/>
      <c r="P35" s="1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  <row r="41" ht="12.75">
      <c r="A41" s="3"/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" header="0" footer="0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2004-02-25T14:34:15Z</cp:lastPrinted>
  <dcterms:created xsi:type="dcterms:W3CDTF">2004-01-23T15:37:52Z</dcterms:created>
  <dcterms:modified xsi:type="dcterms:W3CDTF">2005-05-25T19:52:42Z</dcterms:modified>
  <cp:category/>
  <cp:version/>
  <cp:contentType/>
  <cp:contentStatus/>
</cp:coreProperties>
</file>