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<sst xmlns="http://schemas.openxmlformats.org/spreadsheetml/2006/main" count="51" uniqueCount="37">
  <si>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</si>
  <si>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</si>
  <si>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</si>
  <si>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</si>
  <si>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</si>
  <si>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</si>
  <si>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</si>
  <si>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</si>
  <si>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</si>
  <si>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</si>
  <si>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</si>
  <si>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</si>
  <si>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</si>
  <si>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</si>
  <si>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</si>
  <si>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</si>
  <si>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</si>
  <si>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</si>
  <si>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</si>
  <si>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</si>
  <si>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</si>
  <si>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</si>
  <si>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</si>
  <si>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</si>
  <si>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</si>
  <si>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</si>
  <si>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</si>
  <si>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</si>
  <si>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</si>
  <si>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</si>
  <si>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</si>
  <si>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</si>
  <si>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</si>
  <si>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</si>
  <si>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35 POBLACION AMPARADA POR GRUPOS DE EDAD, SEXO Y TIPO DE DERECHOHABIENTE</t>
  </si>
  <si>
    <t>VERACRUZ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</si>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</sst>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3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1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1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3"/>
    </row>
    <row r="10" spans="1:16" ht="12.75">
      <c r="A10" s="9" t="s">
        <v>0</v>
      </c>
      <c r="B10" s="12" t="s">
        <v>2</v>
      </c>
      <c r="C10" s="13"/>
      <c r="D10" s="14"/>
      <c r="E10" s="12" t="s">
        <v>25</v>
      </c>
      <c r="F10" s="13"/>
      <c r="G10" s="14"/>
      <c r="H10" s="12" t="s">
        <v>26</v>
      </c>
      <c r="I10" s="13"/>
      <c r="J10" s="14"/>
      <c r="K10" s="12" t="s">
        <v>27</v>
      </c>
      <c r="L10" s="13"/>
      <c r="M10" s="14"/>
      <c r="N10" s="12" t="s">
        <v>28</v>
      </c>
      <c r="O10" s="13"/>
      <c r="P10" s="14"/>
    </row>
    <row r="11" spans="1:16" ht="12.75">
      <c r="A11" s="10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3" t="s">
        <v>2</v>
      </c>
      <c r="B13" s="1">
        <f>SUM(C13:D13)</f>
        <v>411054</v>
      </c>
      <c r="C13" s="1">
        <f>SUM(F13,I13,L13,O13)</f>
        <v>184063</v>
      </c>
      <c r="D13" s="1">
        <f>SUM(G13,J13,M13,P13)</f>
        <v>226991</v>
      </c>
      <c r="E13" s="1">
        <f>SUM(F13:G13)</f>
        <v>119279</v>
      </c>
      <c r="F13" s="1">
        <f>SUM(F15:F34)</f>
        <v>63088</v>
      </c>
      <c r="G13" s="1">
        <f>SUM(G15:G34)</f>
        <v>56191</v>
      </c>
      <c r="H13" s="1">
        <f>SUM(I13:J13)</f>
        <v>44787</v>
      </c>
      <c r="I13" s="1">
        <f>SUM(I15:I34)</f>
        <v>235</v>
      </c>
      <c r="J13" s="1">
        <f>SUM(J15:J34)</f>
        <v>44552</v>
      </c>
      <c r="K13" s="1">
        <f>SUM(L13:M13)</f>
        <v>202492</v>
      </c>
      <c r="L13" s="1">
        <f>SUM(L15:L34)</f>
        <v>101327</v>
      </c>
      <c r="M13" s="1">
        <f>SUM(M15:M34)</f>
        <v>101165</v>
      </c>
      <c r="N13" s="1">
        <f>SUM(O13:P13)</f>
        <v>44496</v>
      </c>
      <c r="O13" s="1">
        <f>SUM(O15:O34)</f>
        <v>19413</v>
      </c>
      <c r="P13" s="1">
        <f>SUM(P15:P34)</f>
        <v>25083</v>
      </c>
    </row>
    <row r="14" spans="1:14" ht="12.75">
      <c r="A14" s="2"/>
      <c r="B14" s="1"/>
      <c r="C14" s="1">
        <f aca="true" t="shared" si="0" ref="C14:C34">SUM(F14,I14,L14,O14)</f>
        <v>0</v>
      </c>
      <c r="D14" s="1">
        <f aca="true" t="shared" si="1" ref="D14:D34">SUM(G14,J14,M14,P14)</f>
        <v>0</v>
      </c>
      <c r="E14" s="1">
        <f aca="true" t="shared" si="2" ref="E14:E34">SUM(F14:G14)</f>
        <v>0</v>
      </c>
      <c r="H14" s="1">
        <f aca="true" t="shared" si="3" ref="H14:H34">SUM(I14:J14)</f>
        <v>0</v>
      </c>
      <c r="K14" s="1">
        <f aca="true" t="shared" si="4" ref="K14:K33">SUM(L14:M14)</f>
        <v>0</v>
      </c>
      <c r="N14" s="1">
        <f aca="true" t="shared" si="5" ref="N14:N34">SUM(O14:P14)</f>
        <v>0</v>
      </c>
    </row>
    <row r="15" spans="1:14" ht="12.75">
      <c r="A15" s="3" t="s">
        <v>5</v>
      </c>
      <c r="B15" s="1">
        <f aca="true" t="shared" si="6" ref="B15:B34">SUM(C15:D15)</f>
        <v>8945</v>
      </c>
      <c r="C15" s="1">
        <f t="shared" si="0"/>
        <v>4676</v>
      </c>
      <c r="D15" s="1">
        <f t="shared" si="1"/>
        <v>4269</v>
      </c>
      <c r="E15" s="1">
        <f t="shared" si="2"/>
        <v>2</v>
      </c>
      <c r="F15">
        <v>1</v>
      </c>
      <c r="G15">
        <v>1</v>
      </c>
      <c r="H15" s="1">
        <f t="shared" si="3"/>
        <v>0</v>
      </c>
      <c r="K15" s="1">
        <f t="shared" si="4"/>
        <v>8943</v>
      </c>
      <c r="L15" s="1">
        <v>4675</v>
      </c>
      <c r="M15" s="1">
        <v>4268</v>
      </c>
      <c r="N15" s="1">
        <f t="shared" si="5"/>
        <v>0</v>
      </c>
    </row>
    <row r="16" spans="1:14" ht="12.75">
      <c r="A16" s="3" t="s">
        <v>6</v>
      </c>
      <c r="B16" s="1">
        <f t="shared" si="6"/>
        <v>15287</v>
      </c>
      <c r="C16" s="1">
        <f t="shared" si="0"/>
        <v>7898</v>
      </c>
      <c r="D16" s="1">
        <f t="shared" si="1"/>
        <v>7389</v>
      </c>
      <c r="E16" s="1">
        <f t="shared" si="2"/>
        <v>7</v>
      </c>
      <c r="F16">
        <v>4</v>
      </c>
      <c r="G16">
        <v>3</v>
      </c>
      <c r="H16" s="1">
        <f t="shared" si="3"/>
        <v>0</v>
      </c>
      <c r="K16" s="1">
        <f t="shared" si="4"/>
        <v>15280</v>
      </c>
      <c r="L16" s="1">
        <v>7894</v>
      </c>
      <c r="M16" s="1">
        <v>7386</v>
      </c>
      <c r="N16" s="1">
        <f t="shared" si="5"/>
        <v>0</v>
      </c>
    </row>
    <row r="17" spans="1:14" ht="12.75">
      <c r="A17" s="3" t="s">
        <v>7</v>
      </c>
      <c r="B17" s="1">
        <f t="shared" si="6"/>
        <v>22389</v>
      </c>
      <c r="C17" s="1">
        <f t="shared" si="0"/>
        <v>11473</v>
      </c>
      <c r="D17" s="1">
        <f t="shared" si="1"/>
        <v>10916</v>
      </c>
      <c r="E17" s="1">
        <f t="shared" si="2"/>
        <v>16</v>
      </c>
      <c r="F17">
        <v>9</v>
      </c>
      <c r="G17">
        <v>7</v>
      </c>
      <c r="H17" s="1">
        <f t="shared" si="3"/>
        <v>0</v>
      </c>
      <c r="K17" s="1">
        <f t="shared" si="4"/>
        <v>22373</v>
      </c>
      <c r="L17" s="1">
        <v>11464</v>
      </c>
      <c r="M17" s="1">
        <v>10909</v>
      </c>
      <c r="N17" s="1">
        <f t="shared" si="5"/>
        <v>0</v>
      </c>
    </row>
    <row r="18" spans="1:14" ht="12.75">
      <c r="A18" s="3" t="s">
        <v>8</v>
      </c>
      <c r="B18" s="1">
        <f t="shared" si="6"/>
        <v>8868</v>
      </c>
      <c r="C18" s="1">
        <f t="shared" si="0"/>
        <v>4527</v>
      </c>
      <c r="D18" s="1">
        <f t="shared" si="1"/>
        <v>4341</v>
      </c>
      <c r="E18" s="1">
        <f t="shared" si="2"/>
        <v>13</v>
      </c>
      <c r="F18">
        <v>7</v>
      </c>
      <c r="G18">
        <v>6</v>
      </c>
      <c r="H18" s="1">
        <f t="shared" si="3"/>
        <v>0</v>
      </c>
      <c r="K18" s="1">
        <f t="shared" si="4"/>
        <v>8855</v>
      </c>
      <c r="L18" s="1">
        <v>4520</v>
      </c>
      <c r="M18" s="1">
        <v>4335</v>
      </c>
      <c r="N18" s="1">
        <f t="shared" si="5"/>
        <v>0</v>
      </c>
    </row>
    <row r="19" spans="1:14" ht="12.75">
      <c r="A19" s="3" t="s">
        <v>9</v>
      </c>
      <c r="B19" s="1">
        <f t="shared" si="6"/>
        <v>9713</v>
      </c>
      <c r="C19" s="1">
        <f t="shared" si="0"/>
        <v>4950</v>
      </c>
      <c r="D19" s="1">
        <f t="shared" si="1"/>
        <v>4763</v>
      </c>
      <c r="E19" s="1">
        <f t="shared" si="2"/>
        <v>14</v>
      </c>
      <c r="F19">
        <v>8</v>
      </c>
      <c r="G19">
        <v>6</v>
      </c>
      <c r="H19" s="1">
        <f t="shared" si="3"/>
        <v>0</v>
      </c>
      <c r="K19" s="1">
        <f t="shared" si="4"/>
        <v>9699</v>
      </c>
      <c r="L19" s="1">
        <v>4942</v>
      </c>
      <c r="M19" s="1">
        <v>4757</v>
      </c>
      <c r="N19" s="1">
        <f t="shared" si="5"/>
        <v>0</v>
      </c>
    </row>
    <row r="20" spans="1:14" ht="12.75">
      <c r="A20" s="3" t="s">
        <v>10</v>
      </c>
      <c r="B20" s="1">
        <f t="shared" si="6"/>
        <v>28605</v>
      </c>
      <c r="C20" s="1">
        <f t="shared" si="0"/>
        <v>14508</v>
      </c>
      <c r="D20" s="1">
        <f t="shared" si="1"/>
        <v>14097</v>
      </c>
      <c r="E20" s="1">
        <f t="shared" si="2"/>
        <v>77</v>
      </c>
      <c r="F20">
        <v>43</v>
      </c>
      <c r="G20">
        <v>34</v>
      </c>
      <c r="H20" s="1">
        <f t="shared" si="3"/>
        <v>0</v>
      </c>
      <c r="K20" s="1">
        <f t="shared" si="4"/>
        <v>28528</v>
      </c>
      <c r="L20" s="1">
        <v>14465</v>
      </c>
      <c r="M20" s="1">
        <v>14063</v>
      </c>
      <c r="N20" s="1">
        <f t="shared" si="5"/>
        <v>0</v>
      </c>
    </row>
    <row r="21" spans="1:14" ht="12.75">
      <c r="A21" s="3" t="s">
        <v>11</v>
      </c>
      <c r="B21" s="1">
        <f t="shared" si="6"/>
        <v>48405</v>
      </c>
      <c r="C21" s="1">
        <f t="shared" si="0"/>
        <v>24750</v>
      </c>
      <c r="D21" s="1">
        <f t="shared" si="1"/>
        <v>23655</v>
      </c>
      <c r="E21" s="1">
        <f t="shared" si="2"/>
        <v>269</v>
      </c>
      <c r="F21">
        <v>153</v>
      </c>
      <c r="G21">
        <v>116</v>
      </c>
      <c r="H21" s="1">
        <f t="shared" si="3"/>
        <v>0</v>
      </c>
      <c r="K21" s="1">
        <f t="shared" si="4"/>
        <v>48136</v>
      </c>
      <c r="L21" s="1">
        <v>24597</v>
      </c>
      <c r="M21" s="1">
        <v>23539</v>
      </c>
      <c r="N21" s="1">
        <f t="shared" si="5"/>
        <v>0</v>
      </c>
    </row>
    <row r="22" spans="1:14" ht="12.75">
      <c r="A22" s="3" t="s">
        <v>12</v>
      </c>
      <c r="B22" s="1">
        <f t="shared" si="6"/>
        <v>33975</v>
      </c>
      <c r="C22" s="1">
        <f t="shared" si="0"/>
        <v>17073</v>
      </c>
      <c r="D22" s="1">
        <f t="shared" si="1"/>
        <v>16902</v>
      </c>
      <c r="E22" s="1">
        <f t="shared" si="2"/>
        <v>332</v>
      </c>
      <c r="F22">
        <v>184</v>
      </c>
      <c r="G22">
        <v>148</v>
      </c>
      <c r="H22" s="1">
        <f t="shared" si="3"/>
        <v>199</v>
      </c>
      <c r="J22">
        <v>199</v>
      </c>
      <c r="K22" s="1">
        <f t="shared" si="4"/>
        <v>33444</v>
      </c>
      <c r="L22" s="1">
        <v>16889</v>
      </c>
      <c r="M22" s="1">
        <v>16555</v>
      </c>
      <c r="N22" s="1">
        <f t="shared" si="5"/>
        <v>0</v>
      </c>
    </row>
    <row r="23" spans="1:14" ht="12.75">
      <c r="A23" s="3" t="s">
        <v>13</v>
      </c>
      <c r="B23" s="1">
        <f t="shared" si="6"/>
        <v>22511</v>
      </c>
      <c r="C23" s="1">
        <f t="shared" si="0"/>
        <v>9170</v>
      </c>
      <c r="D23" s="1">
        <f t="shared" si="1"/>
        <v>13341</v>
      </c>
      <c r="E23" s="1">
        <f t="shared" si="2"/>
        <v>3840</v>
      </c>
      <c r="F23" s="1">
        <v>1822</v>
      </c>
      <c r="G23" s="1">
        <v>2018</v>
      </c>
      <c r="H23" s="1">
        <f t="shared" si="3"/>
        <v>2194</v>
      </c>
      <c r="J23" s="1">
        <v>2194</v>
      </c>
      <c r="K23" s="1">
        <f t="shared" si="4"/>
        <v>16477</v>
      </c>
      <c r="L23" s="1">
        <v>7348</v>
      </c>
      <c r="M23" s="1">
        <v>9129</v>
      </c>
      <c r="N23" s="1">
        <f t="shared" si="5"/>
        <v>0</v>
      </c>
    </row>
    <row r="24" spans="1:14" ht="12.75">
      <c r="A24" s="3" t="s">
        <v>14</v>
      </c>
      <c r="B24" s="1">
        <f t="shared" si="6"/>
        <v>28386</v>
      </c>
      <c r="C24" s="1">
        <f t="shared" si="0"/>
        <v>10122</v>
      </c>
      <c r="D24" s="1">
        <f t="shared" si="1"/>
        <v>18264</v>
      </c>
      <c r="E24" s="1">
        <f t="shared" si="2"/>
        <v>12755</v>
      </c>
      <c r="F24" s="1">
        <v>5831</v>
      </c>
      <c r="G24" s="1">
        <v>6924</v>
      </c>
      <c r="H24" s="1">
        <f t="shared" si="3"/>
        <v>5362</v>
      </c>
      <c r="I24">
        <v>1</v>
      </c>
      <c r="J24" s="1">
        <v>5361</v>
      </c>
      <c r="K24" s="1">
        <f t="shared" si="4"/>
        <v>10269</v>
      </c>
      <c r="L24" s="1">
        <v>4290</v>
      </c>
      <c r="M24" s="1">
        <v>5979</v>
      </c>
      <c r="N24" s="1">
        <f t="shared" si="5"/>
        <v>0</v>
      </c>
    </row>
    <row r="25" spans="1:14" ht="12.75">
      <c r="A25" s="3" t="s">
        <v>15</v>
      </c>
      <c r="B25" s="1">
        <f t="shared" si="6"/>
        <v>26050</v>
      </c>
      <c r="C25" s="1">
        <f t="shared" si="0"/>
        <v>8424</v>
      </c>
      <c r="D25" s="1">
        <f t="shared" si="1"/>
        <v>17626</v>
      </c>
      <c r="E25" s="1">
        <f t="shared" si="2"/>
        <v>18268</v>
      </c>
      <c r="F25" s="1">
        <v>8292</v>
      </c>
      <c r="G25" s="1">
        <v>9976</v>
      </c>
      <c r="H25" s="1">
        <f t="shared" si="3"/>
        <v>7522</v>
      </c>
      <c r="I25">
        <v>2</v>
      </c>
      <c r="J25" s="1">
        <v>7520</v>
      </c>
      <c r="K25" s="1">
        <f t="shared" si="4"/>
        <v>260</v>
      </c>
      <c r="L25">
        <v>130</v>
      </c>
      <c r="M25">
        <v>130</v>
      </c>
      <c r="N25" s="1">
        <f t="shared" si="5"/>
        <v>0</v>
      </c>
    </row>
    <row r="26" spans="1:16" ht="12.75">
      <c r="A26" s="3" t="s">
        <v>16</v>
      </c>
      <c r="B26" s="1">
        <f t="shared" si="6"/>
        <v>30121</v>
      </c>
      <c r="C26" s="1">
        <f t="shared" si="0"/>
        <v>10256</v>
      </c>
      <c r="D26" s="1">
        <f t="shared" si="1"/>
        <v>19865</v>
      </c>
      <c r="E26" s="1">
        <f t="shared" si="2"/>
        <v>21633</v>
      </c>
      <c r="F26" s="1">
        <v>10181</v>
      </c>
      <c r="G26" s="1">
        <v>11452</v>
      </c>
      <c r="H26" s="1">
        <f t="shared" si="3"/>
        <v>8325</v>
      </c>
      <c r="J26" s="1">
        <v>8325</v>
      </c>
      <c r="K26" s="1">
        <f t="shared" si="4"/>
        <v>143</v>
      </c>
      <c r="L26">
        <v>71</v>
      </c>
      <c r="M26">
        <v>72</v>
      </c>
      <c r="N26" s="1">
        <f t="shared" si="5"/>
        <v>20</v>
      </c>
      <c r="O26">
        <v>4</v>
      </c>
      <c r="P26">
        <v>16</v>
      </c>
    </row>
    <row r="27" spans="1:16" ht="12.75">
      <c r="A27" s="3" t="s">
        <v>17</v>
      </c>
      <c r="B27" s="1">
        <f t="shared" si="6"/>
        <v>24925</v>
      </c>
      <c r="C27" s="1">
        <f t="shared" si="0"/>
        <v>9499</v>
      </c>
      <c r="D27" s="1">
        <f t="shared" si="1"/>
        <v>15426</v>
      </c>
      <c r="E27" s="1">
        <f t="shared" si="2"/>
        <v>18157</v>
      </c>
      <c r="F27" s="1">
        <v>9416</v>
      </c>
      <c r="G27" s="1">
        <v>8741</v>
      </c>
      <c r="H27" s="1">
        <f t="shared" si="3"/>
        <v>6444</v>
      </c>
      <c r="I27">
        <v>5</v>
      </c>
      <c r="J27" s="1">
        <v>6439</v>
      </c>
      <c r="K27" s="1">
        <f t="shared" si="4"/>
        <v>52</v>
      </c>
      <c r="L27">
        <v>27</v>
      </c>
      <c r="M27">
        <v>25</v>
      </c>
      <c r="N27" s="1">
        <f t="shared" si="5"/>
        <v>272</v>
      </c>
      <c r="O27">
        <v>51</v>
      </c>
      <c r="P27">
        <v>221</v>
      </c>
    </row>
    <row r="28" spans="1:16" ht="12.75">
      <c r="A28" s="3" t="s">
        <v>18</v>
      </c>
      <c r="B28" s="1">
        <f t="shared" si="6"/>
        <v>18856</v>
      </c>
      <c r="C28" s="1">
        <f t="shared" si="0"/>
        <v>7983</v>
      </c>
      <c r="D28" s="1">
        <f t="shared" si="1"/>
        <v>10873</v>
      </c>
      <c r="E28" s="1">
        <f t="shared" si="2"/>
        <v>13601</v>
      </c>
      <c r="F28" s="1">
        <v>7659</v>
      </c>
      <c r="G28" s="1">
        <v>5942</v>
      </c>
      <c r="H28" s="1">
        <f t="shared" si="3"/>
        <v>4102</v>
      </c>
      <c r="I28">
        <v>6</v>
      </c>
      <c r="J28" s="1">
        <v>4096</v>
      </c>
      <c r="K28" s="1">
        <f t="shared" si="4"/>
        <v>20</v>
      </c>
      <c r="L28">
        <v>9</v>
      </c>
      <c r="M28">
        <v>11</v>
      </c>
      <c r="N28" s="1">
        <f t="shared" si="5"/>
        <v>1133</v>
      </c>
      <c r="O28">
        <v>309</v>
      </c>
      <c r="P28">
        <v>824</v>
      </c>
    </row>
    <row r="29" spans="1:16" ht="12.75">
      <c r="A29" s="3" t="s">
        <v>19</v>
      </c>
      <c r="B29" s="1">
        <f t="shared" si="6"/>
        <v>15727</v>
      </c>
      <c r="C29" s="1">
        <f t="shared" si="0"/>
        <v>6985</v>
      </c>
      <c r="D29" s="1">
        <f t="shared" si="1"/>
        <v>8742</v>
      </c>
      <c r="E29" s="1">
        <f t="shared" si="2"/>
        <v>9775</v>
      </c>
      <c r="F29" s="1">
        <v>6001</v>
      </c>
      <c r="G29" s="1">
        <v>3774</v>
      </c>
      <c r="H29" s="1">
        <f t="shared" si="3"/>
        <v>3019</v>
      </c>
      <c r="I29">
        <v>7</v>
      </c>
      <c r="J29" s="1">
        <v>3012</v>
      </c>
      <c r="K29" s="1">
        <f t="shared" si="4"/>
        <v>6</v>
      </c>
      <c r="L29">
        <v>3</v>
      </c>
      <c r="M29">
        <v>3</v>
      </c>
      <c r="N29" s="1">
        <f t="shared" si="5"/>
        <v>2927</v>
      </c>
      <c r="O29">
        <v>974</v>
      </c>
      <c r="P29" s="1">
        <v>1953</v>
      </c>
    </row>
    <row r="30" spans="1:16" ht="12.75">
      <c r="A30" s="3" t="s">
        <v>20</v>
      </c>
      <c r="B30" s="1">
        <f t="shared" si="6"/>
        <v>14170</v>
      </c>
      <c r="C30" s="1">
        <f t="shared" si="0"/>
        <v>6375</v>
      </c>
      <c r="D30" s="1">
        <f t="shared" si="1"/>
        <v>7795</v>
      </c>
      <c r="E30" s="1">
        <f t="shared" si="2"/>
        <v>6740</v>
      </c>
      <c r="F30" s="1">
        <v>4383</v>
      </c>
      <c r="G30" s="1">
        <v>2357</v>
      </c>
      <c r="H30" s="1">
        <f t="shared" si="3"/>
        <v>2285</v>
      </c>
      <c r="I30">
        <v>58</v>
      </c>
      <c r="J30" s="1">
        <v>2227</v>
      </c>
      <c r="K30" s="1">
        <f t="shared" si="4"/>
        <v>4</v>
      </c>
      <c r="L30">
        <v>3</v>
      </c>
      <c r="M30">
        <v>1</v>
      </c>
      <c r="N30" s="1">
        <f t="shared" si="5"/>
        <v>5141</v>
      </c>
      <c r="O30" s="1">
        <v>1931</v>
      </c>
      <c r="P30" s="1">
        <v>3210</v>
      </c>
    </row>
    <row r="31" spans="1:16" ht="12.75">
      <c r="A31" s="3" t="s">
        <v>21</v>
      </c>
      <c r="B31" s="1">
        <f t="shared" si="6"/>
        <v>13476</v>
      </c>
      <c r="C31" s="1">
        <f t="shared" si="0"/>
        <v>6039</v>
      </c>
      <c r="D31" s="1">
        <f t="shared" si="1"/>
        <v>7437</v>
      </c>
      <c r="E31" s="1">
        <f t="shared" si="2"/>
        <v>4572</v>
      </c>
      <c r="F31" s="1">
        <v>3043</v>
      </c>
      <c r="G31" s="1">
        <v>1529</v>
      </c>
      <c r="H31" s="1">
        <f t="shared" si="3"/>
        <v>1818</v>
      </c>
      <c r="I31">
        <v>58</v>
      </c>
      <c r="J31" s="1">
        <v>1760</v>
      </c>
      <c r="K31" s="1">
        <f t="shared" si="4"/>
        <v>1</v>
      </c>
      <c r="M31">
        <v>1</v>
      </c>
      <c r="N31" s="1">
        <f t="shared" si="5"/>
        <v>7085</v>
      </c>
      <c r="O31" s="1">
        <v>2938</v>
      </c>
      <c r="P31" s="1">
        <v>4147</v>
      </c>
    </row>
    <row r="32" spans="1:16" ht="12.75">
      <c r="A32" s="3" t="s">
        <v>22</v>
      </c>
      <c r="B32" s="1">
        <f t="shared" si="6"/>
        <v>13465</v>
      </c>
      <c r="C32" s="1">
        <f t="shared" si="0"/>
        <v>6355</v>
      </c>
      <c r="D32" s="1">
        <f t="shared" si="1"/>
        <v>7110</v>
      </c>
      <c r="E32" s="1">
        <f t="shared" si="2"/>
        <v>4384</v>
      </c>
      <c r="F32" s="1">
        <v>2907</v>
      </c>
      <c r="G32" s="1">
        <v>1477</v>
      </c>
      <c r="H32" s="1">
        <f t="shared" si="3"/>
        <v>1401</v>
      </c>
      <c r="I32">
        <v>40</v>
      </c>
      <c r="J32" s="1">
        <v>1361</v>
      </c>
      <c r="K32" s="1">
        <f t="shared" si="4"/>
        <v>1</v>
      </c>
      <c r="M32">
        <v>1</v>
      </c>
      <c r="N32" s="1">
        <f t="shared" si="5"/>
        <v>7679</v>
      </c>
      <c r="O32" s="1">
        <v>3408</v>
      </c>
      <c r="P32" s="1">
        <v>4271</v>
      </c>
    </row>
    <row r="33" spans="1:16" ht="12.75">
      <c r="A33" s="3" t="s">
        <v>23</v>
      </c>
      <c r="B33" s="1">
        <f t="shared" si="6"/>
        <v>9978</v>
      </c>
      <c r="C33" s="1">
        <f t="shared" si="0"/>
        <v>4579</v>
      </c>
      <c r="D33" s="1">
        <f t="shared" si="1"/>
        <v>5399</v>
      </c>
      <c r="E33" s="1">
        <f t="shared" si="2"/>
        <v>2153</v>
      </c>
      <c r="F33" s="1">
        <v>1436</v>
      </c>
      <c r="G33">
        <v>717</v>
      </c>
      <c r="H33" s="1">
        <f t="shared" si="3"/>
        <v>993</v>
      </c>
      <c r="I33">
        <v>23</v>
      </c>
      <c r="J33">
        <v>970</v>
      </c>
      <c r="K33" s="1">
        <f t="shared" si="4"/>
        <v>1</v>
      </c>
      <c r="M33">
        <v>1</v>
      </c>
      <c r="N33" s="1">
        <f t="shared" si="5"/>
        <v>6831</v>
      </c>
      <c r="O33" s="1">
        <v>3120</v>
      </c>
      <c r="P33" s="1">
        <v>3711</v>
      </c>
    </row>
    <row r="34" spans="1:16" ht="12.75">
      <c r="A34" s="3" t="s">
        <v>24</v>
      </c>
      <c r="B34" s="1">
        <f t="shared" si="6"/>
        <v>17202</v>
      </c>
      <c r="C34" s="1">
        <f t="shared" si="0"/>
        <v>8421</v>
      </c>
      <c r="D34" s="1">
        <f t="shared" si="1"/>
        <v>8781</v>
      </c>
      <c r="E34" s="1">
        <f t="shared" si="2"/>
        <v>2671</v>
      </c>
      <c r="F34" s="1">
        <v>1708</v>
      </c>
      <c r="G34">
        <v>963</v>
      </c>
      <c r="H34" s="1">
        <f t="shared" si="3"/>
        <v>1123</v>
      </c>
      <c r="I34">
        <v>35</v>
      </c>
      <c r="J34" s="1">
        <v>1088</v>
      </c>
      <c r="N34" s="1">
        <f t="shared" si="5"/>
        <v>13408</v>
      </c>
      <c r="O34" s="1">
        <v>6678</v>
      </c>
      <c r="P34" s="1">
        <v>6730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30</v>
      </c>
      <c r="B37" t="s">
        <v>29</v>
      </c>
    </row>
    <row r="38" spans="1:2" ht="12.75">
      <c r="A38" s="3"/>
      <c r="B38" t="s">
        <v>31</v>
      </c>
    </row>
    <row r="39" spans="1:2" ht="12.75">
      <c r="A39" s="3"/>
      <c r="B39" t="s">
        <v>32</v>
      </c>
    </row>
    <row r="40" spans="1:2" ht="12.75">
      <c r="A40" s="3"/>
      <c r="B40" t="s">
        <v>33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2004-02-25T14:38:20Z</cp:lastPrinted>
  <dcterms:created xsi:type="dcterms:W3CDTF">2004-01-23T15:37:52Z</dcterms:created>
  <dcterms:modified xsi:type="dcterms:W3CDTF">2005-05-25T20:05:55Z</dcterms:modified>
  <cp:category/>
  <cp:version/>
  <cp:contentType/>
  <cp:contentStatus/>
</cp:coreProperties>
</file>