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'CUAD0104'!$A$1:$P$41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<sst xmlns="http://schemas.openxmlformats.org/spreadsheetml/2006/main" count="51" uniqueCount="37">
  <si>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</si>
  <si>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</si>
  <si>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</si>
  <si>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</si>
  <si>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</si>
  <si>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</si>
  <si>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</si>
  <si>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</si>
  <si>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</si>
  <si>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</si>
  <si>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</si>
  <si>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</si>
  <si>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</si>
  <si>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</si>
  <si>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</si>
  <si>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</si>
  <si>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</si>
  <si>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</si>
  <si>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</si>
  <si>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</si>
  <si>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</si>
  <si>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</si>
  <si>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</si>
  <si>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</si>
  <si>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</si>
  <si>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</si>
  <si>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</si>
  <si>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</si>
  <si>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</si>
  <si>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</si>
  <si>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</si>
  <si>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</si>
  <si>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</si>
  <si>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</si>
  <si>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10 POBLACION AMPARADA POR GRUPOS DE EDAD, SEXO Y TIPO DE DERECHOHABIENTE</t>
  </si>
  <si>
    <t>CAMPECHE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</si>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</sst>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2" t="s">
        <v>34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ht="12.75">
      <c r="A5" s="2"/>
    </row>
    <row r="6" spans="1:16" ht="12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2"/>
    </row>
    <row r="8" ht="12.75">
      <c r="A8" s="2"/>
    </row>
    <row r="9" ht="12.75">
      <c r="A9" s="3"/>
    </row>
    <row r="10" spans="1:16" ht="12.75">
      <c r="A10" s="5" t="s">
        <v>0</v>
      </c>
      <c r="B10" s="9" t="s">
        <v>2</v>
      </c>
      <c r="C10" s="10"/>
      <c r="D10" s="11"/>
      <c r="E10" s="9" t="s">
        <v>25</v>
      </c>
      <c r="F10" s="10"/>
      <c r="G10" s="11"/>
      <c r="H10" s="9" t="s">
        <v>26</v>
      </c>
      <c r="I10" s="10"/>
      <c r="J10" s="11"/>
      <c r="K10" s="9" t="s">
        <v>27</v>
      </c>
      <c r="L10" s="10"/>
      <c r="M10" s="11"/>
      <c r="N10" s="9" t="s">
        <v>28</v>
      </c>
      <c r="O10" s="10"/>
      <c r="P10" s="11"/>
    </row>
    <row r="11" spans="1:16" ht="12.75">
      <c r="A11" s="5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3"/>
    </row>
    <row r="13" spans="1:16" ht="12.75">
      <c r="A13" s="3" t="s">
        <v>2</v>
      </c>
      <c r="B13" s="1">
        <f>SUM(C13:D13)</f>
        <v>79660</v>
      </c>
      <c r="C13" s="1">
        <f>SUM(F13,I13,L13,O13)</f>
        <v>35596</v>
      </c>
      <c r="D13" s="1">
        <f>SUM(G13,J13,M13,P13)</f>
        <v>44064</v>
      </c>
      <c r="E13" s="1">
        <f>SUM(F13:G13)</f>
        <v>22516</v>
      </c>
      <c r="F13" s="1">
        <f>SUM(F15:F34)</f>
        <v>11902</v>
      </c>
      <c r="G13" s="1">
        <f>SUM(G15:G34)</f>
        <v>10614</v>
      </c>
      <c r="H13" s="1">
        <f>SUM(I13:J13)</f>
        <v>8771</v>
      </c>
      <c r="I13" s="1">
        <f>SUM(I15:I34)</f>
        <v>47</v>
      </c>
      <c r="J13" s="1">
        <f>SUM(J15:J34)</f>
        <v>8724</v>
      </c>
      <c r="K13" s="1">
        <f>SUM(L13:M13)</f>
        <v>39658</v>
      </c>
      <c r="L13" s="1">
        <f>SUM(L15:L34)</f>
        <v>19845</v>
      </c>
      <c r="M13" s="1">
        <f>SUM(M15:M34)</f>
        <v>19813</v>
      </c>
      <c r="N13" s="1">
        <f>SUM(O13:P13)</f>
        <v>8715</v>
      </c>
      <c r="O13" s="1">
        <f>SUM(O15:O34)</f>
        <v>3802</v>
      </c>
      <c r="P13" s="1">
        <f>SUM(P15:P34)</f>
        <v>4913</v>
      </c>
    </row>
    <row r="14" spans="1:14" ht="12.75">
      <c r="A14" s="2"/>
      <c r="B14" s="1"/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0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1752</v>
      </c>
      <c r="C15" s="1">
        <f t="shared" si="0"/>
        <v>915</v>
      </c>
      <c r="D15" s="1">
        <f t="shared" si="1"/>
        <v>837</v>
      </c>
      <c r="E15" s="1">
        <f t="shared" si="2"/>
        <v>0</v>
      </c>
      <c r="H15" s="1">
        <f t="shared" si="3"/>
        <v>0</v>
      </c>
      <c r="K15" s="1">
        <f t="shared" si="4"/>
        <v>1752</v>
      </c>
      <c r="L15">
        <v>915</v>
      </c>
      <c r="M15">
        <v>837</v>
      </c>
      <c r="N15" s="1">
        <f t="shared" si="5"/>
        <v>0</v>
      </c>
    </row>
    <row r="16" spans="1:14" ht="12.75">
      <c r="A16" s="3" t="s">
        <v>6</v>
      </c>
      <c r="B16" s="1">
        <f t="shared" si="6"/>
        <v>2994</v>
      </c>
      <c r="C16" s="1">
        <f t="shared" si="0"/>
        <v>1549</v>
      </c>
      <c r="D16" s="1">
        <f t="shared" si="1"/>
        <v>1445</v>
      </c>
      <c r="E16" s="1">
        <f t="shared" si="2"/>
        <v>2</v>
      </c>
      <c r="F16">
        <v>1</v>
      </c>
      <c r="G16">
        <v>1</v>
      </c>
      <c r="H16" s="1">
        <f t="shared" si="3"/>
        <v>0</v>
      </c>
      <c r="K16" s="1">
        <f t="shared" si="4"/>
        <v>2992</v>
      </c>
      <c r="L16" s="1">
        <v>1548</v>
      </c>
      <c r="M16" s="1">
        <v>1444</v>
      </c>
      <c r="N16" s="1">
        <f t="shared" si="5"/>
        <v>0</v>
      </c>
    </row>
    <row r="17" spans="1:14" ht="12.75">
      <c r="A17" s="3" t="s">
        <v>7</v>
      </c>
      <c r="B17" s="1">
        <f t="shared" si="6"/>
        <v>4385</v>
      </c>
      <c r="C17" s="1">
        <f t="shared" si="0"/>
        <v>2246</v>
      </c>
      <c r="D17" s="1">
        <f t="shared" si="1"/>
        <v>2139</v>
      </c>
      <c r="E17" s="1">
        <f t="shared" si="2"/>
        <v>3</v>
      </c>
      <c r="F17">
        <v>2</v>
      </c>
      <c r="G17">
        <v>1</v>
      </c>
      <c r="H17" s="1">
        <f t="shared" si="3"/>
        <v>0</v>
      </c>
      <c r="K17" s="1">
        <f t="shared" si="4"/>
        <v>4382</v>
      </c>
      <c r="L17" s="1">
        <v>2244</v>
      </c>
      <c r="M17" s="1">
        <v>2138</v>
      </c>
      <c r="N17" s="1">
        <f t="shared" si="5"/>
        <v>0</v>
      </c>
    </row>
    <row r="18" spans="1:14" ht="12.75">
      <c r="A18" s="3" t="s">
        <v>8</v>
      </c>
      <c r="B18" s="1">
        <f t="shared" si="6"/>
        <v>1737</v>
      </c>
      <c r="C18" s="1">
        <f t="shared" si="0"/>
        <v>888</v>
      </c>
      <c r="D18" s="1">
        <f t="shared" si="1"/>
        <v>849</v>
      </c>
      <c r="E18" s="1">
        <f t="shared" si="2"/>
        <v>2</v>
      </c>
      <c r="F18">
        <v>1</v>
      </c>
      <c r="G18">
        <v>1</v>
      </c>
      <c r="H18" s="1">
        <f t="shared" si="3"/>
        <v>0</v>
      </c>
      <c r="K18" s="1">
        <f t="shared" si="4"/>
        <v>1735</v>
      </c>
      <c r="L18">
        <v>887</v>
      </c>
      <c r="M18">
        <v>848</v>
      </c>
      <c r="N18" s="1">
        <f t="shared" si="5"/>
        <v>0</v>
      </c>
    </row>
    <row r="19" spans="1:14" ht="12.75">
      <c r="A19" s="3" t="s">
        <v>9</v>
      </c>
      <c r="B19" s="1">
        <f t="shared" si="6"/>
        <v>1903</v>
      </c>
      <c r="C19" s="1">
        <f t="shared" si="0"/>
        <v>970</v>
      </c>
      <c r="D19" s="1">
        <f t="shared" si="1"/>
        <v>933</v>
      </c>
      <c r="E19" s="1">
        <f t="shared" si="2"/>
        <v>3</v>
      </c>
      <c r="F19">
        <v>2</v>
      </c>
      <c r="G19">
        <v>1</v>
      </c>
      <c r="H19" s="1">
        <f t="shared" si="3"/>
        <v>0</v>
      </c>
      <c r="K19" s="1">
        <f t="shared" si="4"/>
        <v>1900</v>
      </c>
      <c r="L19">
        <v>968</v>
      </c>
      <c r="M19">
        <v>932</v>
      </c>
      <c r="N19" s="1">
        <f t="shared" si="5"/>
        <v>0</v>
      </c>
    </row>
    <row r="20" spans="1:14" ht="12.75">
      <c r="A20" s="3" t="s">
        <v>10</v>
      </c>
      <c r="B20" s="1">
        <f t="shared" si="6"/>
        <v>5601</v>
      </c>
      <c r="C20" s="1">
        <f t="shared" si="0"/>
        <v>2840</v>
      </c>
      <c r="D20" s="1">
        <f t="shared" si="1"/>
        <v>2761</v>
      </c>
      <c r="E20" s="1">
        <f t="shared" si="2"/>
        <v>14</v>
      </c>
      <c r="F20">
        <v>8</v>
      </c>
      <c r="G20">
        <v>6</v>
      </c>
      <c r="H20" s="1">
        <f t="shared" si="3"/>
        <v>0</v>
      </c>
      <c r="K20" s="1">
        <f t="shared" si="4"/>
        <v>5587</v>
      </c>
      <c r="L20" s="1">
        <v>2832</v>
      </c>
      <c r="M20" s="1">
        <v>2755</v>
      </c>
      <c r="N20" s="1">
        <f t="shared" si="5"/>
        <v>0</v>
      </c>
    </row>
    <row r="21" spans="1:14" ht="12.75">
      <c r="A21" s="3" t="s">
        <v>11</v>
      </c>
      <c r="B21" s="1">
        <f t="shared" si="6"/>
        <v>9477</v>
      </c>
      <c r="C21" s="1">
        <f t="shared" si="0"/>
        <v>4846</v>
      </c>
      <c r="D21" s="1">
        <f t="shared" si="1"/>
        <v>4631</v>
      </c>
      <c r="E21" s="1">
        <f t="shared" si="2"/>
        <v>50</v>
      </c>
      <c r="F21">
        <v>29</v>
      </c>
      <c r="G21">
        <v>21</v>
      </c>
      <c r="H21" s="1">
        <f t="shared" si="3"/>
        <v>0</v>
      </c>
      <c r="K21" s="1">
        <f t="shared" si="4"/>
        <v>9427</v>
      </c>
      <c r="L21" s="1">
        <v>4817</v>
      </c>
      <c r="M21" s="1">
        <v>4610</v>
      </c>
      <c r="N21" s="1">
        <f t="shared" si="5"/>
        <v>0</v>
      </c>
    </row>
    <row r="22" spans="1:14" ht="12.75">
      <c r="A22" s="3" t="s">
        <v>12</v>
      </c>
      <c r="B22" s="1">
        <f t="shared" si="6"/>
        <v>6654</v>
      </c>
      <c r="C22" s="1">
        <f t="shared" si="0"/>
        <v>3343</v>
      </c>
      <c r="D22" s="1">
        <f t="shared" si="1"/>
        <v>3311</v>
      </c>
      <c r="E22" s="1">
        <f t="shared" si="2"/>
        <v>62</v>
      </c>
      <c r="F22">
        <v>34</v>
      </c>
      <c r="G22">
        <v>28</v>
      </c>
      <c r="H22" s="1">
        <f t="shared" si="3"/>
        <v>41</v>
      </c>
      <c r="J22">
        <v>41</v>
      </c>
      <c r="K22" s="1">
        <f t="shared" si="4"/>
        <v>6551</v>
      </c>
      <c r="L22" s="1">
        <v>3309</v>
      </c>
      <c r="M22" s="1">
        <v>3242</v>
      </c>
      <c r="N22" s="1">
        <f t="shared" si="5"/>
        <v>0</v>
      </c>
    </row>
    <row r="23" spans="1:14" ht="12.75">
      <c r="A23" s="3" t="s">
        <v>13</v>
      </c>
      <c r="B23" s="1">
        <f t="shared" si="6"/>
        <v>4383</v>
      </c>
      <c r="C23" s="1">
        <f t="shared" si="0"/>
        <v>1783</v>
      </c>
      <c r="D23" s="1">
        <f t="shared" si="1"/>
        <v>2600</v>
      </c>
      <c r="E23" s="1">
        <f t="shared" si="2"/>
        <v>726</v>
      </c>
      <c r="F23">
        <v>344</v>
      </c>
      <c r="G23">
        <v>382</v>
      </c>
      <c r="H23" s="1">
        <f t="shared" si="3"/>
        <v>431</v>
      </c>
      <c r="J23">
        <v>431</v>
      </c>
      <c r="K23" s="1">
        <f t="shared" si="4"/>
        <v>3226</v>
      </c>
      <c r="L23" s="1">
        <v>1439</v>
      </c>
      <c r="M23" s="1">
        <v>1787</v>
      </c>
      <c r="N23" s="1">
        <f t="shared" si="5"/>
        <v>0</v>
      </c>
    </row>
    <row r="24" spans="1:14" ht="12.75">
      <c r="A24" s="3" t="s">
        <v>14</v>
      </c>
      <c r="B24" s="1">
        <f t="shared" si="6"/>
        <v>5478</v>
      </c>
      <c r="C24" s="1">
        <f t="shared" si="0"/>
        <v>1947</v>
      </c>
      <c r="D24" s="1">
        <f t="shared" si="1"/>
        <v>3531</v>
      </c>
      <c r="E24" s="1">
        <f t="shared" si="2"/>
        <v>2415</v>
      </c>
      <c r="F24" s="1">
        <v>1104</v>
      </c>
      <c r="G24" s="1">
        <v>1311</v>
      </c>
      <c r="H24" s="1">
        <f t="shared" si="3"/>
        <v>1051</v>
      </c>
      <c r="I24">
        <v>1</v>
      </c>
      <c r="J24" s="1">
        <v>1050</v>
      </c>
      <c r="K24" s="1">
        <f t="shared" si="4"/>
        <v>2012</v>
      </c>
      <c r="L24">
        <v>842</v>
      </c>
      <c r="M24" s="1">
        <v>1170</v>
      </c>
      <c r="N24" s="1">
        <f t="shared" si="5"/>
        <v>0</v>
      </c>
    </row>
    <row r="25" spans="1:14" ht="12.75">
      <c r="A25" s="3" t="s">
        <v>15</v>
      </c>
      <c r="B25" s="1">
        <f t="shared" si="6"/>
        <v>4980</v>
      </c>
      <c r="C25" s="1">
        <f t="shared" si="0"/>
        <v>1596</v>
      </c>
      <c r="D25" s="1">
        <f t="shared" si="1"/>
        <v>3384</v>
      </c>
      <c r="E25" s="1">
        <f t="shared" si="2"/>
        <v>3457</v>
      </c>
      <c r="F25" s="1">
        <v>1569</v>
      </c>
      <c r="G25" s="1">
        <v>1888</v>
      </c>
      <c r="H25" s="1">
        <f t="shared" si="3"/>
        <v>1471</v>
      </c>
      <c r="J25" s="1">
        <v>1471</v>
      </c>
      <c r="K25" s="1">
        <f t="shared" si="4"/>
        <v>52</v>
      </c>
      <c r="L25">
        <v>27</v>
      </c>
      <c r="M25">
        <v>25</v>
      </c>
      <c r="N25" s="1">
        <f t="shared" si="5"/>
        <v>0</v>
      </c>
    </row>
    <row r="26" spans="1:15" ht="12.75">
      <c r="A26" s="3" t="s">
        <v>16</v>
      </c>
      <c r="B26" s="1">
        <f t="shared" si="6"/>
        <v>5758</v>
      </c>
      <c r="C26" s="1">
        <f t="shared" si="0"/>
        <v>1945</v>
      </c>
      <c r="D26" s="1">
        <f t="shared" si="1"/>
        <v>3813</v>
      </c>
      <c r="E26" s="1">
        <f t="shared" si="2"/>
        <v>4094</v>
      </c>
      <c r="F26" s="1">
        <v>1928</v>
      </c>
      <c r="G26" s="1">
        <v>2166</v>
      </c>
      <c r="H26" s="1">
        <f t="shared" si="3"/>
        <v>1631</v>
      </c>
      <c r="I26">
        <v>3</v>
      </c>
      <c r="J26" s="1">
        <v>1628</v>
      </c>
      <c r="K26" s="1">
        <f t="shared" si="4"/>
        <v>30</v>
      </c>
      <c r="L26">
        <v>11</v>
      </c>
      <c r="M26">
        <v>19</v>
      </c>
      <c r="N26" s="1">
        <f t="shared" si="5"/>
        <v>3</v>
      </c>
      <c r="O26">
        <v>3</v>
      </c>
    </row>
    <row r="27" spans="1:16" ht="12.75">
      <c r="A27" s="3" t="s">
        <v>17</v>
      </c>
      <c r="B27" s="1">
        <f t="shared" si="6"/>
        <v>4756</v>
      </c>
      <c r="C27" s="1">
        <f t="shared" si="0"/>
        <v>1799</v>
      </c>
      <c r="D27" s="1">
        <f t="shared" si="1"/>
        <v>2957</v>
      </c>
      <c r="E27" s="1">
        <f t="shared" si="2"/>
        <v>3436</v>
      </c>
      <c r="F27" s="1">
        <v>1782</v>
      </c>
      <c r="G27" s="1">
        <v>1654</v>
      </c>
      <c r="H27" s="1">
        <f t="shared" si="3"/>
        <v>1261</v>
      </c>
      <c r="I27">
        <v>3</v>
      </c>
      <c r="J27" s="1">
        <v>1258</v>
      </c>
      <c r="K27" s="1">
        <f t="shared" si="4"/>
        <v>6</v>
      </c>
      <c r="L27">
        <v>2</v>
      </c>
      <c r="M27">
        <v>4</v>
      </c>
      <c r="N27" s="1">
        <f t="shared" si="5"/>
        <v>53</v>
      </c>
      <c r="O27">
        <v>12</v>
      </c>
      <c r="P27">
        <v>41</v>
      </c>
    </row>
    <row r="28" spans="1:16" ht="12.75">
      <c r="A28" s="3" t="s">
        <v>18</v>
      </c>
      <c r="B28" s="1">
        <f t="shared" si="6"/>
        <v>3601</v>
      </c>
      <c r="C28" s="1">
        <f t="shared" si="0"/>
        <v>1509</v>
      </c>
      <c r="D28" s="1">
        <f t="shared" si="1"/>
        <v>2092</v>
      </c>
      <c r="E28" s="1">
        <f t="shared" si="2"/>
        <v>2572</v>
      </c>
      <c r="F28" s="1">
        <v>1447</v>
      </c>
      <c r="G28" s="1">
        <v>1125</v>
      </c>
      <c r="H28" s="1">
        <f t="shared" si="3"/>
        <v>803</v>
      </c>
      <c r="I28">
        <v>1</v>
      </c>
      <c r="J28">
        <v>802</v>
      </c>
      <c r="K28" s="1">
        <f t="shared" si="4"/>
        <v>4</v>
      </c>
      <c r="L28">
        <v>2</v>
      </c>
      <c r="M28">
        <v>2</v>
      </c>
      <c r="N28" s="1">
        <f t="shared" si="5"/>
        <v>222</v>
      </c>
      <c r="O28">
        <v>59</v>
      </c>
      <c r="P28">
        <v>163</v>
      </c>
    </row>
    <row r="29" spans="1:16" ht="12.75">
      <c r="A29" s="3" t="s">
        <v>19</v>
      </c>
      <c r="B29" s="1">
        <f t="shared" si="6"/>
        <v>3008</v>
      </c>
      <c r="C29" s="1">
        <f t="shared" si="0"/>
        <v>1323</v>
      </c>
      <c r="D29" s="1">
        <f t="shared" si="1"/>
        <v>1685</v>
      </c>
      <c r="E29" s="1">
        <f t="shared" si="2"/>
        <v>1843</v>
      </c>
      <c r="F29" s="1">
        <v>1131</v>
      </c>
      <c r="G29">
        <v>712</v>
      </c>
      <c r="H29" s="1">
        <f t="shared" si="3"/>
        <v>592</v>
      </c>
      <c r="I29">
        <v>1</v>
      </c>
      <c r="J29">
        <v>591</v>
      </c>
      <c r="K29" s="1">
        <f t="shared" si="4"/>
        <v>1</v>
      </c>
      <c r="L29">
        <v>1</v>
      </c>
      <c r="N29" s="1">
        <f t="shared" si="5"/>
        <v>572</v>
      </c>
      <c r="O29">
        <v>190</v>
      </c>
      <c r="P29">
        <v>382</v>
      </c>
    </row>
    <row r="30" spans="1:16" ht="12.75">
      <c r="A30" s="3" t="s">
        <v>20</v>
      </c>
      <c r="B30" s="1">
        <f t="shared" si="6"/>
        <v>2721</v>
      </c>
      <c r="C30" s="1">
        <f t="shared" si="0"/>
        <v>1212</v>
      </c>
      <c r="D30" s="1">
        <f t="shared" si="1"/>
        <v>1509</v>
      </c>
      <c r="E30" s="1">
        <f t="shared" si="2"/>
        <v>1266</v>
      </c>
      <c r="F30">
        <v>823</v>
      </c>
      <c r="G30">
        <v>443</v>
      </c>
      <c r="H30" s="1">
        <f t="shared" si="3"/>
        <v>447</v>
      </c>
      <c r="I30">
        <v>10</v>
      </c>
      <c r="J30">
        <v>437</v>
      </c>
      <c r="K30" s="1">
        <f t="shared" si="4"/>
        <v>1</v>
      </c>
      <c r="L30">
        <v>1</v>
      </c>
      <c r="N30" s="1">
        <f t="shared" si="5"/>
        <v>1007</v>
      </c>
      <c r="O30">
        <v>378</v>
      </c>
      <c r="P30">
        <v>629</v>
      </c>
    </row>
    <row r="31" spans="1:16" ht="12.75">
      <c r="A31" s="3" t="s">
        <v>21</v>
      </c>
      <c r="B31" s="1">
        <f t="shared" si="6"/>
        <v>2600</v>
      </c>
      <c r="C31" s="1">
        <f t="shared" si="0"/>
        <v>1155</v>
      </c>
      <c r="D31" s="1">
        <f t="shared" si="1"/>
        <v>1445</v>
      </c>
      <c r="E31" s="1">
        <f t="shared" si="2"/>
        <v>856</v>
      </c>
      <c r="F31">
        <v>570</v>
      </c>
      <c r="G31">
        <v>286</v>
      </c>
      <c r="H31" s="1">
        <f t="shared" si="3"/>
        <v>356</v>
      </c>
      <c r="I31">
        <v>11</v>
      </c>
      <c r="J31">
        <v>345</v>
      </c>
      <c r="N31" s="1">
        <f t="shared" si="5"/>
        <v>1388</v>
      </c>
      <c r="O31">
        <v>574</v>
      </c>
      <c r="P31">
        <v>814</v>
      </c>
    </row>
    <row r="32" spans="1:16" ht="12.75">
      <c r="A32" s="3" t="s">
        <v>22</v>
      </c>
      <c r="B32" s="1">
        <f t="shared" si="6"/>
        <v>2598</v>
      </c>
      <c r="C32" s="1">
        <f t="shared" si="0"/>
        <v>1217</v>
      </c>
      <c r="D32" s="1">
        <f t="shared" si="1"/>
        <v>1381</v>
      </c>
      <c r="E32" s="1">
        <f t="shared" si="2"/>
        <v>819</v>
      </c>
      <c r="F32">
        <v>543</v>
      </c>
      <c r="G32">
        <v>276</v>
      </c>
      <c r="H32" s="1">
        <f t="shared" si="3"/>
        <v>274</v>
      </c>
      <c r="I32">
        <v>7</v>
      </c>
      <c r="J32">
        <v>267</v>
      </c>
      <c r="N32" s="1">
        <f t="shared" si="5"/>
        <v>1505</v>
      </c>
      <c r="O32">
        <v>667</v>
      </c>
      <c r="P32">
        <v>838</v>
      </c>
    </row>
    <row r="33" spans="1:16" ht="12.75">
      <c r="A33" s="3" t="s">
        <v>23</v>
      </c>
      <c r="B33" s="1">
        <f t="shared" si="6"/>
        <v>1933</v>
      </c>
      <c r="C33" s="1">
        <f t="shared" si="0"/>
        <v>882</v>
      </c>
      <c r="D33" s="1">
        <f t="shared" si="1"/>
        <v>1051</v>
      </c>
      <c r="E33" s="1">
        <f t="shared" si="2"/>
        <v>400</v>
      </c>
      <c r="F33">
        <v>267</v>
      </c>
      <c r="G33">
        <v>133</v>
      </c>
      <c r="H33" s="1">
        <f t="shared" si="3"/>
        <v>194</v>
      </c>
      <c r="I33">
        <v>4</v>
      </c>
      <c r="J33">
        <v>190</v>
      </c>
      <c r="N33" s="1">
        <f t="shared" si="5"/>
        <v>1339</v>
      </c>
      <c r="O33">
        <v>611</v>
      </c>
      <c r="P33">
        <v>728</v>
      </c>
    </row>
    <row r="34" spans="1:16" ht="12.75">
      <c r="A34" s="3" t="s">
        <v>24</v>
      </c>
      <c r="B34" s="1">
        <f t="shared" si="6"/>
        <v>3341</v>
      </c>
      <c r="C34" s="1">
        <f t="shared" si="0"/>
        <v>1631</v>
      </c>
      <c r="D34" s="1">
        <f t="shared" si="1"/>
        <v>1710</v>
      </c>
      <c r="E34" s="1">
        <f t="shared" si="2"/>
        <v>496</v>
      </c>
      <c r="F34">
        <v>317</v>
      </c>
      <c r="G34">
        <v>179</v>
      </c>
      <c r="H34" s="1">
        <f t="shared" si="3"/>
        <v>219</v>
      </c>
      <c r="I34">
        <v>6</v>
      </c>
      <c r="J34">
        <v>213</v>
      </c>
      <c r="N34" s="1">
        <f t="shared" si="5"/>
        <v>2626</v>
      </c>
      <c r="O34" s="1">
        <v>1308</v>
      </c>
      <c r="P34" s="1">
        <v>1318</v>
      </c>
    </row>
    <row r="35" spans="1:16" ht="12.75">
      <c r="A35" s="3"/>
      <c r="B35" s="1"/>
      <c r="C35" s="1"/>
      <c r="D35" s="1"/>
      <c r="N35" s="1"/>
      <c r="O35" s="1"/>
      <c r="P35" s="1"/>
    </row>
    <row r="36" ht="12.75">
      <c r="A36" s="2"/>
    </row>
    <row r="37" spans="1:16" ht="12.7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2" ht="12.75">
      <c r="A38" s="5" t="s">
        <v>30</v>
      </c>
      <c r="B38" t="s">
        <v>29</v>
      </c>
    </row>
    <row r="39" spans="1:2" ht="12.75">
      <c r="A39" s="3"/>
      <c r="B39" t="s">
        <v>31</v>
      </c>
    </row>
    <row r="40" spans="1:2" ht="12.75">
      <c r="A40" s="3"/>
      <c r="B40" t="s">
        <v>32</v>
      </c>
    </row>
    <row r="41" spans="1:2" ht="12.75">
      <c r="A41" s="3"/>
      <c r="B41" t="s">
        <v>33</v>
      </c>
    </row>
  </sheetData>
  <mergeCells count="8">
    <mergeCell ref="N10:P10"/>
    <mergeCell ref="A2:P2"/>
    <mergeCell ref="A4:P4"/>
    <mergeCell ref="A6:P6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2004-02-10T20:11:07Z</cp:lastPrinted>
  <dcterms:created xsi:type="dcterms:W3CDTF">2004-01-23T15:37:52Z</dcterms:created>
  <dcterms:modified xsi:type="dcterms:W3CDTF">2005-05-25T19:55:11Z</dcterms:modified>
  <cp:category/>
  <cp:version/>
  <cp:contentType/>
  <cp:contentStatus/>
</cp:coreProperties>
</file>