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07" sheetId="1" r:id="rId1"/>
  </sheets>
  <definedNames>
    <definedName name="A_IMPRESIÓN_IM">'CUAD1907'!$A$1:$K$58</definedName>
    <definedName name="_xlnm.Print_Area" localSheetId="0">'CUAD1907'!$A$1:$J$58</definedName>
    <definedName name="Imprimir_área_IM" localSheetId="0">'CUAD1907'!$A$1:$K$58</definedName>
    <definedName name="ROC">'CUAD1907'!$B$1:$J$5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<sst xmlns="http://schemas.openxmlformats.org/spreadsheetml/2006/main" count="52" uniqueCount="52">
  <si>
    <t xml:space="preserve">        N U T R I C I O N</t>
  </si>
  <si>
    <t xml:space="preserve">   N U M E R O   D E   L A T A S</t>
  </si>
  <si>
    <t xml:space="preserve">     E D A D   E N   M E S E S</t>
  </si>
  <si>
    <t xml:space="preserve">   DELEGACION              </t>
  </si>
  <si>
    <t>TOTAL</t>
  </si>
  <si>
    <t>-1</t>
  </si>
  <si>
    <t>1</t>
  </si>
  <si>
    <t>2</t>
  </si>
  <si>
    <t>3</t>
  </si>
  <si>
    <t>4</t>
  </si>
  <si>
    <t xml:space="preserve">T O T A L 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</si>
  <si>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</si>
  <si>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</si>
  <si>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</si>
  <si>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</si>
  <si>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</si>
  <si>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</si>
  <si>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</si>
  <si>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</si>
  <si>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</si>
  <si>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</si>
  <si>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</si>
  <si>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</si>
  <si>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</si>
  <si>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</si>
  <si>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</si>
  <si>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</si>
  <si>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</si>
  <si>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</si>
  <si>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</si>
  <si>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</si>
  <si>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</si>
  <si>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</si>
  <si>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</si>
  <si>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</si>
  <si>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</si>
  <si>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</si>
  <si>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</si>
  <si>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</si>
  <si>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</si>
  <si>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</si>
  <si>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</si>
  <si>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</si>
  <si>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</si>
  <si>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</si>
  <si>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</si>
  <si>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</si>
  <si>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</si>
  <si>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LAS SUBDELEGACIONES MEDICAS (SM10-20) Y (SM10-21).</t>
  </si>
  <si>
    <t xml:space="preserve"> ANUARIO ESTADISTICO 2001</t>
  </si>
  <si>
    <t xml:space="preserve"> 19. 7  ATENCION MATERNO INFANTIL (NUTRICION)</t>
  </si>
  <si>
    <t>5 y MAS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</si>
</sst>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43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7.625" style="0" customWidth="1"/>
    <col min="3" max="9" width="15.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8" t="s">
        <v>49</v>
      </c>
      <c r="C2" s="8"/>
      <c r="D2" s="8"/>
      <c r="E2" s="8"/>
      <c r="F2" s="8"/>
      <c r="G2" s="8"/>
      <c r="H2" s="8"/>
      <c r="I2" s="8"/>
      <c r="J2" s="8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8" t="s">
        <v>50</v>
      </c>
      <c r="C4" s="8"/>
      <c r="D4" s="8"/>
      <c r="E4" s="8"/>
      <c r="F4" s="8"/>
      <c r="G4" s="8"/>
      <c r="H4" s="8"/>
      <c r="I4" s="8"/>
      <c r="J4" s="8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5"/>
      <c r="C6" s="6"/>
      <c r="D6" s="6"/>
      <c r="E6" s="6"/>
      <c r="F6" s="6"/>
      <c r="G6" s="6"/>
      <c r="H6" s="6"/>
      <c r="I6" s="6"/>
      <c r="J6" s="6"/>
      <c r="K6" s="1"/>
      <c r="L6" s="1"/>
    </row>
    <row r="7" spans="1:12" ht="12.75">
      <c r="A7" s="1"/>
      <c r="B7" s="1"/>
      <c r="C7" s="1"/>
      <c r="D7" s="1"/>
      <c r="E7" s="7" t="s">
        <v>0</v>
      </c>
      <c r="F7" s="7"/>
      <c r="G7" s="7"/>
      <c r="H7" s="7"/>
      <c r="I7" s="7"/>
      <c r="J7" s="1"/>
      <c r="K7" s="1"/>
      <c r="L7" s="1"/>
    </row>
    <row r="8" spans="1:12" ht="12.75">
      <c r="A8" s="1"/>
      <c r="B8" s="1"/>
      <c r="C8" s="1"/>
      <c r="D8" s="1"/>
      <c r="E8" s="7" t="s">
        <v>1</v>
      </c>
      <c r="F8" s="7"/>
      <c r="G8" s="7"/>
      <c r="H8" s="7"/>
      <c r="I8" s="7"/>
      <c r="J8" s="1"/>
      <c r="K8" s="1"/>
      <c r="L8" s="1"/>
    </row>
    <row r="9" spans="1:12" ht="12.75">
      <c r="A9" s="1"/>
      <c r="B9" s="1"/>
      <c r="C9" s="1"/>
      <c r="D9" s="1"/>
      <c r="E9" s="7" t="s">
        <v>2</v>
      </c>
      <c r="F9" s="7"/>
      <c r="G9" s="7"/>
      <c r="H9" s="7"/>
      <c r="I9" s="7"/>
      <c r="J9" s="1"/>
      <c r="K9" s="1"/>
      <c r="L9" s="1"/>
    </row>
    <row r="10" spans="1:12" ht="12.75">
      <c r="A10" s="1"/>
      <c r="B10" s="3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51</v>
      </c>
      <c r="J10" s="1"/>
      <c r="K10" s="1"/>
      <c r="L10" s="1"/>
    </row>
    <row r="11" spans="1:12" ht="12.75">
      <c r="A11" s="1"/>
      <c r="B11" s="5"/>
      <c r="C11" s="6"/>
      <c r="D11" s="6"/>
      <c r="E11" s="6"/>
      <c r="F11" s="6"/>
      <c r="G11" s="6"/>
      <c r="H11" s="6"/>
      <c r="I11" s="6"/>
      <c r="J11" s="6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3" t="s">
        <v>10</v>
      </c>
      <c r="C13" s="4">
        <f aca="true" t="shared" si="0" ref="C13:I13">C15+C22</f>
        <v>437901</v>
      </c>
      <c r="D13" s="4">
        <f t="shared" si="0"/>
        <v>26659</v>
      </c>
      <c r="E13" s="4">
        <f t="shared" si="0"/>
        <v>28978</v>
      </c>
      <c r="F13" s="4">
        <f t="shared" si="0"/>
        <v>43435</v>
      </c>
      <c r="G13" s="4">
        <f t="shared" si="0"/>
        <v>54904</v>
      </c>
      <c r="H13" s="4">
        <f t="shared" si="0"/>
        <v>69436</v>
      </c>
      <c r="I13" s="4">
        <f t="shared" si="0"/>
        <v>214489</v>
      </c>
      <c r="J13" s="4"/>
      <c r="K13" s="1"/>
      <c r="L13" s="1"/>
    </row>
    <row r="14" spans="1:12" ht="12.75">
      <c r="A14" s="1"/>
      <c r="B14" s="1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2.75">
      <c r="A15" s="1"/>
      <c r="B15" s="3" t="s">
        <v>11</v>
      </c>
      <c r="C15" s="4">
        <f aca="true" t="shared" si="1" ref="C15:I15">SUM(C17:C20)</f>
        <v>80730</v>
      </c>
      <c r="D15" s="4">
        <f t="shared" si="1"/>
        <v>4731</v>
      </c>
      <c r="E15" s="4">
        <f t="shared" si="1"/>
        <v>8003</v>
      </c>
      <c r="F15" s="4">
        <f t="shared" si="1"/>
        <v>11560</v>
      </c>
      <c r="G15" s="4">
        <f t="shared" si="1"/>
        <v>14319</v>
      </c>
      <c r="H15" s="4">
        <f t="shared" si="1"/>
        <v>16485</v>
      </c>
      <c r="I15" s="4">
        <f t="shared" si="1"/>
        <v>25632</v>
      </c>
      <c r="J15" s="4"/>
      <c r="K15" s="1"/>
      <c r="L15" s="1"/>
    </row>
    <row r="16" spans="1:12" ht="12.75">
      <c r="A16" s="1"/>
      <c r="B16" s="1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1:12" ht="12.75">
      <c r="A17" s="1"/>
      <c r="B17" s="3" t="s">
        <v>12</v>
      </c>
      <c r="C17" s="4">
        <f>SUM(D17:I17)</f>
        <v>14629</v>
      </c>
      <c r="D17" s="4">
        <v>1110</v>
      </c>
      <c r="E17" s="4">
        <v>909</v>
      </c>
      <c r="F17" s="4">
        <v>1710</v>
      </c>
      <c r="G17" s="4">
        <v>2166</v>
      </c>
      <c r="H17" s="4">
        <v>2647</v>
      </c>
      <c r="I17" s="4">
        <v>6087</v>
      </c>
      <c r="J17" s="4"/>
      <c r="K17" s="1"/>
      <c r="L17" s="1"/>
    </row>
    <row r="18" spans="1:12" ht="12.75">
      <c r="A18" s="1"/>
      <c r="B18" s="3" t="s">
        <v>13</v>
      </c>
      <c r="C18" s="4">
        <f>SUM(D18:I18)</f>
        <v>23494</v>
      </c>
      <c r="D18" s="4">
        <v>1112</v>
      </c>
      <c r="E18" s="4">
        <v>3171</v>
      </c>
      <c r="F18" s="4">
        <v>3600</v>
      </c>
      <c r="G18" s="4">
        <v>4272</v>
      </c>
      <c r="H18" s="4">
        <v>4940</v>
      </c>
      <c r="I18" s="4">
        <v>6399</v>
      </c>
      <c r="J18" s="4"/>
      <c r="K18" s="1"/>
      <c r="L18" s="1"/>
    </row>
    <row r="19" spans="1:12" ht="12.75">
      <c r="A19" s="1"/>
      <c r="B19" s="3" t="s">
        <v>14</v>
      </c>
      <c r="C19" s="4">
        <f>SUM(D19:I19)</f>
        <v>30482</v>
      </c>
      <c r="D19" s="4">
        <v>1573</v>
      </c>
      <c r="E19" s="4">
        <v>3045</v>
      </c>
      <c r="F19" s="4">
        <v>4658</v>
      </c>
      <c r="G19" s="4">
        <v>5840</v>
      </c>
      <c r="H19" s="4">
        <v>6439</v>
      </c>
      <c r="I19" s="4">
        <v>8927</v>
      </c>
      <c r="J19" s="4"/>
      <c r="K19" s="1"/>
      <c r="L19" s="1"/>
    </row>
    <row r="20" spans="1:12" ht="12.75">
      <c r="A20" s="1"/>
      <c r="B20" s="3" t="s">
        <v>15</v>
      </c>
      <c r="C20" s="4">
        <f>SUM(D20:I20)</f>
        <v>12125</v>
      </c>
      <c r="D20" s="4">
        <v>936</v>
      </c>
      <c r="E20" s="4">
        <v>878</v>
      </c>
      <c r="F20" s="4">
        <v>1592</v>
      </c>
      <c r="G20" s="4">
        <v>2041</v>
      </c>
      <c r="H20" s="4">
        <v>2459</v>
      </c>
      <c r="I20" s="4">
        <v>4219</v>
      </c>
      <c r="J20" s="4"/>
      <c r="K20" s="1"/>
      <c r="L20" s="1"/>
    </row>
    <row r="21" spans="1:12" ht="12.75">
      <c r="A21" s="1"/>
      <c r="B21" s="1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2.75">
      <c r="A22" s="1"/>
      <c r="B22" s="3" t="s">
        <v>16</v>
      </c>
      <c r="C22" s="4">
        <f aca="true" t="shared" si="2" ref="C22:I22">SUM(C24:C54)</f>
        <v>357171</v>
      </c>
      <c r="D22" s="4">
        <f t="shared" si="2"/>
        <v>21928</v>
      </c>
      <c r="E22" s="4">
        <f t="shared" si="2"/>
        <v>20975</v>
      </c>
      <c r="F22" s="4">
        <f t="shared" si="2"/>
        <v>31875</v>
      </c>
      <c r="G22" s="4">
        <f t="shared" si="2"/>
        <v>40585</v>
      </c>
      <c r="H22" s="4">
        <f t="shared" si="2"/>
        <v>52951</v>
      </c>
      <c r="I22" s="4">
        <f t="shared" si="2"/>
        <v>188857</v>
      </c>
      <c r="J22" s="4"/>
      <c r="K22" s="1"/>
      <c r="L22" s="1"/>
    </row>
    <row r="23" spans="1:12" ht="12.75">
      <c r="A23" s="1"/>
      <c r="B23" s="1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12.75">
      <c r="A24" s="1"/>
      <c r="B24" s="3" t="s">
        <v>17</v>
      </c>
      <c r="C24" s="4">
        <f aca="true" t="shared" si="3" ref="C24:C54">SUM(D24:I24)</f>
        <v>7254</v>
      </c>
      <c r="D24" s="4">
        <v>303</v>
      </c>
      <c r="E24" s="4">
        <v>569</v>
      </c>
      <c r="F24" s="4">
        <v>945</v>
      </c>
      <c r="G24" s="4">
        <v>1316</v>
      </c>
      <c r="H24" s="4">
        <v>1602</v>
      </c>
      <c r="I24" s="4">
        <v>2519</v>
      </c>
      <c r="J24" s="4"/>
      <c r="K24" s="1"/>
      <c r="L24" s="1"/>
    </row>
    <row r="25" spans="1:12" ht="12.75">
      <c r="A25" s="1"/>
      <c r="B25" s="3" t="s">
        <v>18</v>
      </c>
      <c r="C25" s="4">
        <f t="shared" si="3"/>
        <v>1336</v>
      </c>
      <c r="D25" s="4">
        <v>86</v>
      </c>
      <c r="E25" s="4">
        <v>98</v>
      </c>
      <c r="F25" s="4">
        <v>248</v>
      </c>
      <c r="G25" s="4">
        <v>234</v>
      </c>
      <c r="H25" s="4">
        <v>324</v>
      </c>
      <c r="I25" s="4">
        <v>346</v>
      </c>
      <c r="J25" s="4"/>
      <c r="K25" s="1"/>
      <c r="L25" s="1"/>
    </row>
    <row r="26" spans="1:12" ht="12.75">
      <c r="A26" s="1"/>
      <c r="B26" s="3" t="s">
        <v>19</v>
      </c>
      <c r="C26" s="4">
        <f t="shared" si="3"/>
        <v>311</v>
      </c>
      <c r="D26" s="4">
        <v>40</v>
      </c>
      <c r="E26" s="4">
        <v>53</v>
      </c>
      <c r="F26" s="4">
        <v>65</v>
      </c>
      <c r="G26" s="4">
        <v>77</v>
      </c>
      <c r="H26" s="4">
        <v>42</v>
      </c>
      <c r="I26" s="4">
        <v>34</v>
      </c>
      <c r="J26" s="4"/>
      <c r="K26" s="1"/>
      <c r="L26" s="1"/>
    </row>
    <row r="27" spans="1:12" ht="12.75">
      <c r="A27" s="1"/>
      <c r="B27" s="3" t="s">
        <v>20</v>
      </c>
      <c r="C27" s="4">
        <f t="shared" si="3"/>
        <v>766</v>
      </c>
      <c r="D27" s="4">
        <v>40</v>
      </c>
      <c r="E27" s="4">
        <v>90</v>
      </c>
      <c r="F27" s="4">
        <v>120</v>
      </c>
      <c r="G27" s="4">
        <v>105</v>
      </c>
      <c r="H27" s="4">
        <v>96</v>
      </c>
      <c r="I27" s="4">
        <v>315</v>
      </c>
      <c r="J27" s="4"/>
      <c r="K27" s="1"/>
      <c r="L27" s="1"/>
    </row>
    <row r="28" spans="1:12" ht="12.75">
      <c r="A28" s="1"/>
      <c r="B28" s="3" t="s">
        <v>21</v>
      </c>
      <c r="C28" s="4">
        <f t="shared" si="3"/>
        <v>3636</v>
      </c>
      <c r="D28" s="4">
        <v>182</v>
      </c>
      <c r="E28" s="4">
        <v>185</v>
      </c>
      <c r="F28" s="4">
        <v>278</v>
      </c>
      <c r="G28" s="4">
        <v>340</v>
      </c>
      <c r="H28" s="4">
        <v>431</v>
      </c>
      <c r="I28" s="4">
        <v>2220</v>
      </c>
      <c r="J28" s="4"/>
      <c r="K28" s="1"/>
      <c r="L28" s="1"/>
    </row>
    <row r="29" spans="1:12" ht="12.75">
      <c r="A29" s="1"/>
      <c r="B29" s="3" t="s">
        <v>22</v>
      </c>
      <c r="C29" s="4">
        <f t="shared" si="3"/>
        <v>12</v>
      </c>
      <c r="D29" s="4">
        <v>0</v>
      </c>
      <c r="E29" s="4">
        <v>1</v>
      </c>
      <c r="F29" s="4">
        <v>0</v>
      </c>
      <c r="G29" s="4">
        <v>0</v>
      </c>
      <c r="H29" s="4">
        <v>5</v>
      </c>
      <c r="I29" s="4">
        <v>6</v>
      </c>
      <c r="J29" s="4"/>
      <c r="K29" s="1"/>
      <c r="L29" s="1"/>
    </row>
    <row r="30" spans="1:12" ht="12.75">
      <c r="A30" s="1"/>
      <c r="B30" s="3" t="s">
        <v>23</v>
      </c>
      <c r="C30" s="4">
        <f t="shared" si="3"/>
        <v>8520</v>
      </c>
      <c r="D30" s="4">
        <v>3814</v>
      </c>
      <c r="E30" s="4">
        <v>736</v>
      </c>
      <c r="F30" s="4">
        <v>513</v>
      </c>
      <c r="G30" s="4">
        <v>753</v>
      </c>
      <c r="H30" s="4">
        <v>1068</v>
      </c>
      <c r="I30" s="4">
        <v>1636</v>
      </c>
      <c r="J30" s="4"/>
      <c r="K30" s="1"/>
      <c r="L30" s="1"/>
    </row>
    <row r="31" spans="1:12" ht="12.75">
      <c r="A31" s="1"/>
      <c r="B31" s="3" t="s">
        <v>24</v>
      </c>
      <c r="C31" s="4">
        <f t="shared" si="3"/>
        <v>6850</v>
      </c>
      <c r="D31" s="4">
        <v>551</v>
      </c>
      <c r="E31" s="4">
        <v>619</v>
      </c>
      <c r="F31" s="4">
        <v>941</v>
      </c>
      <c r="G31" s="4">
        <v>1236</v>
      </c>
      <c r="H31" s="4">
        <v>1441</v>
      </c>
      <c r="I31" s="4">
        <v>2062</v>
      </c>
      <c r="J31" s="4"/>
      <c r="K31" s="1"/>
      <c r="L31" s="1"/>
    </row>
    <row r="32" spans="1:12" ht="12.75">
      <c r="A32" s="1"/>
      <c r="B32" s="3" t="s">
        <v>25</v>
      </c>
      <c r="C32" s="4">
        <f t="shared" si="3"/>
        <v>26520</v>
      </c>
      <c r="D32" s="4">
        <v>2044</v>
      </c>
      <c r="E32" s="4">
        <v>3751</v>
      </c>
      <c r="F32" s="4">
        <v>4827</v>
      </c>
      <c r="G32" s="4">
        <v>3886</v>
      </c>
      <c r="H32" s="4">
        <v>3739</v>
      </c>
      <c r="I32" s="4">
        <v>8273</v>
      </c>
      <c r="J32" s="4"/>
      <c r="K32" s="1"/>
      <c r="L32" s="1"/>
    </row>
    <row r="33" spans="1:12" ht="12.75">
      <c r="A33" s="1"/>
      <c r="B33" s="3" t="s">
        <v>26</v>
      </c>
      <c r="C33" s="4">
        <f t="shared" si="3"/>
        <v>10654</v>
      </c>
      <c r="D33" s="4">
        <v>724</v>
      </c>
      <c r="E33" s="4">
        <v>722</v>
      </c>
      <c r="F33" s="4">
        <v>703</v>
      </c>
      <c r="G33" s="4">
        <v>2450</v>
      </c>
      <c r="H33" s="4">
        <v>1841</v>
      </c>
      <c r="I33" s="4">
        <v>4214</v>
      </c>
      <c r="J33" s="4"/>
      <c r="K33" s="1"/>
      <c r="L33" s="1"/>
    </row>
    <row r="34" spans="1:12" ht="12.75">
      <c r="A34" s="1"/>
      <c r="B34" s="3" t="s">
        <v>27</v>
      </c>
      <c r="C34" s="4">
        <f t="shared" si="3"/>
        <v>6198</v>
      </c>
      <c r="D34" s="4">
        <v>1077</v>
      </c>
      <c r="E34" s="4">
        <v>587</v>
      </c>
      <c r="F34" s="4">
        <v>906</v>
      </c>
      <c r="G34" s="4">
        <v>931</v>
      </c>
      <c r="H34" s="4">
        <v>1063</v>
      </c>
      <c r="I34" s="4">
        <v>1634</v>
      </c>
      <c r="J34" s="4"/>
      <c r="K34" s="1"/>
      <c r="L34" s="1"/>
    </row>
    <row r="35" spans="1:12" ht="12.75">
      <c r="A35" s="1"/>
      <c r="B35" s="3" t="s">
        <v>28</v>
      </c>
      <c r="C35" s="4">
        <f t="shared" si="3"/>
        <v>7188</v>
      </c>
      <c r="D35" s="4">
        <v>739</v>
      </c>
      <c r="E35" s="4">
        <v>692</v>
      </c>
      <c r="F35" s="4">
        <v>852</v>
      </c>
      <c r="G35" s="4">
        <v>1087</v>
      </c>
      <c r="H35" s="4">
        <v>1278</v>
      </c>
      <c r="I35" s="4">
        <v>2540</v>
      </c>
      <c r="J35" s="4"/>
      <c r="K35" s="1"/>
      <c r="L35" s="1"/>
    </row>
    <row r="36" spans="1:12" ht="12.75">
      <c r="A36" s="1"/>
      <c r="B36" s="3" t="s">
        <v>29</v>
      </c>
      <c r="C36" s="4">
        <f t="shared" si="3"/>
        <v>27605</v>
      </c>
      <c r="D36" s="4">
        <v>988</v>
      </c>
      <c r="E36" s="4">
        <v>1883</v>
      </c>
      <c r="F36" s="4">
        <v>3003</v>
      </c>
      <c r="G36" s="4">
        <v>3720</v>
      </c>
      <c r="H36" s="4">
        <v>5841</v>
      </c>
      <c r="I36" s="4">
        <v>12170</v>
      </c>
      <c r="J36" s="4"/>
      <c r="K36" s="1"/>
      <c r="L36" s="1"/>
    </row>
    <row r="37" spans="1:12" ht="12.75">
      <c r="A37" s="1"/>
      <c r="B37" s="3" t="s">
        <v>30</v>
      </c>
      <c r="C37" s="4">
        <f t="shared" si="3"/>
        <v>29347</v>
      </c>
      <c r="D37" s="4">
        <v>2163</v>
      </c>
      <c r="E37" s="4">
        <v>2681</v>
      </c>
      <c r="F37" s="4">
        <v>4551</v>
      </c>
      <c r="G37" s="4">
        <v>5061</v>
      </c>
      <c r="H37" s="4">
        <v>5950</v>
      </c>
      <c r="I37" s="4">
        <v>8941</v>
      </c>
      <c r="J37" s="4"/>
      <c r="K37" s="1"/>
      <c r="L37" s="1"/>
    </row>
    <row r="38" spans="1:12" ht="12.75">
      <c r="A38" s="1"/>
      <c r="B38" s="3" t="s">
        <v>31</v>
      </c>
      <c r="C38" s="4">
        <f t="shared" si="3"/>
        <v>1561</v>
      </c>
      <c r="D38" s="4">
        <v>198</v>
      </c>
      <c r="E38" s="4">
        <v>142</v>
      </c>
      <c r="F38" s="4">
        <v>150</v>
      </c>
      <c r="G38" s="4">
        <v>249</v>
      </c>
      <c r="H38" s="4">
        <v>253</v>
      </c>
      <c r="I38" s="4">
        <v>569</v>
      </c>
      <c r="J38" s="4"/>
      <c r="K38" s="1"/>
      <c r="L38" s="1"/>
    </row>
    <row r="39" spans="1:12" ht="12.75">
      <c r="A39" s="1"/>
      <c r="B39" s="3" t="s">
        <v>32</v>
      </c>
      <c r="C39" s="4">
        <f t="shared" si="3"/>
        <v>11319</v>
      </c>
      <c r="D39" s="4">
        <v>495</v>
      </c>
      <c r="E39" s="4">
        <v>745</v>
      </c>
      <c r="F39" s="4">
        <v>1961</v>
      </c>
      <c r="G39" s="4">
        <v>2078</v>
      </c>
      <c r="H39" s="4">
        <v>2424</v>
      </c>
      <c r="I39" s="4">
        <v>3616</v>
      </c>
      <c r="J39" s="4"/>
      <c r="K39" s="1"/>
      <c r="L39" s="1"/>
    </row>
    <row r="40" spans="1:12" ht="12.75">
      <c r="A40" s="1"/>
      <c r="B40" s="3" t="s">
        <v>33</v>
      </c>
      <c r="C40" s="4">
        <f t="shared" si="3"/>
        <v>11629</v>
      </c>
      <c r="D40" s="4">
        <v>423</v>
      </c>
      <c r="E40" s="4">
        <v>751</v>
      </c>
      <c r="F40" s="4">
        <v>1507</v>
      </c>
      <c r="G40" s="4">
        <v>1955</v>
      </c>
      <c r="H40" s="4">
        <v>2563</v>
      </c>
      <c r="I40" s="4">
        <v>4430</v>
      </c>
      <c r="J40" s="4"/>
      <c r="K40" s="1"/>
      <c r="L40" s="1"/>
    </row>
    <row r="41" spans="1:12" ht="12.75">
      <c r="A41" s="1"/>
      <c r="B41" s="3" t="s">
        <v>34</v>
      </c>
      <c r="C41" s="4">
        <f t="shared" si="3"/>
        <v>12897</v>
      </c>
      <c r="D41" s="4">
        <v>888</v>
      </c>
      <c r="E41" s="4">
        <v>650</v>
      </c>
      <c r="F41" s="4">
        <v>975</v>
      </c>
      <c r="G41" s="4">
        <v>2703</v>
      </c>
      <c r="H41" s="4">
        <v>3229</v>
      </c>
      <c r="I41" s="4">
        <v>4452</v>
      </c>
      <c r="J41" s="4"/>
      <c r="K41" s="1"/>
      <c r="L41" s="1"/>
    </row>
    <row r="42" spans="1:12" ht="12.75">
      <c r="A42" s="1"/>
      <c r="B42" s="3" t="s">
        <v>35</v>
      </c>
      <c r="C42" s="4">
        <f t="shared" si="3"/>
        <v>17007</v>
      </c>
      <c r="D42" s="4">
        <v>1594</v>
      </c>
      <c r="E42" s="4">
        <v>1483</v>
      </c>
      <c r="F42" s="4">
        <v>2029</v>
      </c>
      <c r="G42" s="4">
        <v>2272</v>
      </c>
      <c r="H42" s="4">
        <v>2918</v>
      </c>
      <c r="I42" s="4">
        <v>6711</v>
      </c>
      <c r="J42" s="4"/>
      <c r="K42" s="1"/>
      <c r="L42" s="1"/>
    </row>
    <row r="43" spans="1:12" ht="12.75">
      <c r="A43" s="1"/>
      <c r="B43" s="3" t="s">
        <v>36</v>
      </c>
      <c r="C43" s="4">
        <f t="shared" si="3"/>
        <v>3865</v>
      </c>
      <c r="D43" s="4">
        <v>294</v>
      </c>
      <c r="E43" s="4">
        <v>240</v>
      </c>
      <c r="F43" s="4">
        <v>447</v>
      </c>
      <c r="G43" s="4">
        <v>531</v>
      </c>
      <c r="H43" s="4">
        <v>880</v>
      </c>
      <c r="I43" s="4">
        <v>1473</v>
      </c>
      <c r="J43" s="4"/>
      <c r="K43" s="1"/>
      <c r="L43" s="1"/>
    </row>
    <row r="44" spans="1:12" ht="12.75">
      <c r="A44" s="1"/>
      <c r="B44" s="3" t="s">
        <v>37</v>
      </c>
      <c r="C44" s="4">
        <f t="shared" si="3"/>
        <v>476</v>
      </c>
      <c r="D44" s="4">
        <v>87</v>
      </c>
      <c r="E44" s="4">
        <v>40</v>
      </c>
      <c r="F44" s="4">
        <v>58</v>
      </c>
      <c r="G44" s="4">
        <v>127</v>
      </c>
      <c r="H44" s="4">
        <v>104</v>
      </c>
      <c r="I44" s="4">
        <v>60</v>
      </c>
      <c r="J44" s="4"/>
      <c r="K44" s="1"/>
      <c r="L44" s="1"/>
    </row>
    <row r="45" spans="1:12" ht="12.75">
      <c r="A45" s="1"/>
      <c r="B45" s="3" t="s">
        <v>38</v>
      </c>
      <c r="C45" s="4">
        <f t="shared" si="3"/>
        <v>13036</v>
      </c>
      <c r="D45" s="4">
        <v>6</v>
      </c>
      <c r="E45" s="4">
        <v>3</v>
      </c>
      <c r="F45" s="4">
        <v>5</v>
      </c>
      <c r="G45" s="4">
        <v>5</v>
      </c>
      <c r="H45" s="4">
        <v>733</v>
      </c>
      <c r="I45" s="4">
        <v>12284</v>
      </c>
      <c r="J45" s="4"/>
      <c r="K45" s="1"/>
      <c r="L45" s="1"/>
    </row>
    <row r="46" spans="1:12" ht="12.75">
      <c r="A46" s="1"/>
      <c r="B46" s="3" t="s">
        <v>39</v>
      </c>
      <c r="C46" s="4">
        <f t="shared" si="3"/>
        <v>6644</v>
      </c>
      <c r="D46" s="4">
        <v>1046</v>
      </c>
      <c r="E46" s="4">
        <v>634</v>
      </c>
      <c r="F46" s="4">
        <v>798</v>
      </c>
      <c r="G46" s="4">
        <v>1030</v>
      </c>
      <c r="H46" s="4">
        <v>1405</v>
      </c>
      <c r="I46" s="4">
        <v>1731</v>
      </c>
      <c r="J46" s="4"/>
      <c r="K46" s="1"/>
      <c r="L46" s="1"/>
    </row>
    <row r="47" spans="1:12" ht="12.75">
      <c r="A47" s="1"/>
      <c r="B47" s="3" t="s">
        <v>40</v>
      </c>
      <c r="C47" s="4">
        <f t="shared" si="3"/>
        <v>57031</v>
      </c>
      <c r="D47" s="4">
        <v>677</v>
      </c>
      <c r="E47" s="4">
        <v>420</v>
      </c>
      <c r="F47" s="4">
        <v>625</v>
      </c>
      <c r="G47" s="4">
        <v>795</v>
      </c>
      <c r="H47" s="4">
        <v>2377</v>
      </c>
      <c r="I47" s="4">
        <v>52137</v>
      </c>
      <c r="J47" s="4"/>
      <c r="K47" s="1"/>
      <c r="L47" s="1"/>
    </row>
    <row r="48" spans="1:12" ht="12.75">
      <c r="A48" s="1"/>
      <c r="B48" s="3" t="s">
        <v>41</v>
      </c>
      <c r="C48" s="4">
        <f t="shared" si="3"/>
        <v>5123</v>
      </c>
      <c r="D48" s="4">
        <v>250</v>
      </c>
      <c r="E48" s="4">
        <v>330</v>
      </c>
      <c r="F48" s="4">
        <v>593</v>
      </c>
      <c r="G48" s="4">
        <v>1008</v>
      </c>
      <c r="H48" s="4">
        <v>1361</v>
      </c>
      <c r="I48" s="4">
        <v>1581</v>
      </c>
      <c r="J48" s="4"/>
      <c r="K48" s="1"/>
      <c r="L48" s="1"/>
    </row>
    <row r="49" spans="1:12" ht="12.75">
      <c r="A49" s="1"/>
      <c r="B49" s="3" t="s">
        <v>42</v>
      </c>
      <c r="C49" s="4">
        <f t="shared" si="3"/>
        <v>8235</v>
      </c>
      <c r="D49" s="4">
        <v>1066</v>
      </c>
      <c r="E49" s="4">
        <v>493</v>
      </c>
      <c r="F49" s="4">
        <v>799</v>
      </c>
      <c r="G49" s="4">
        <v>1083</v>
      </c>
      <c r="H49" s="4">
        <v>1205</v>
      </c>
      <c r="I49" s="4">
        <v>3589</v>
      </c>
      <c r="J49" s="4"/>
      <c r="K49" s="1"/>
      <c r="L49" s="1"/>
    </row>
    <row r="50" spans="1:12" ht="12.75">
      <c r="A50" s="1"/>
      <c r="B50" s="3" t="s">
        <v>43</v>
      </c>
      <c r="C50" s="4">
        <f t="shared" si="3"/>
        <v>3777</v>
      </c>
      <c r="D50" s="4">
        <v>276</v>
      </c>
      <c r="E50" s="4">
        <v>268</v>
      </c>
      <c r="F50" s="4">
        <v>264</v>
      </c>
      <c r="G50" s="4">
        <v>407</v>
      </c>
      <c r="H50" s="4">
        <v>550</v>
      </c>
      <c r="I50" s="4">
        <v>2012</v>
      </c>
      <c r="J50" s="4"/>
      <c r="K50" s="1"/>
      <c r="L50" s="1"/>
    </row>
    <row r="51" spans="1:12" ht="12.75">
      <c r="A51" s="1"/>
      <c r="B51" s="3" t="s">
        <v>44</v>
      </c>
      <c r="C51" s="4">
        <f t="shared" si="3"/>
        <v>76</v>
      </c>
      <c r="D51" s="4">
        <v>27</v>
      </c>
      <c r="E51" s="4">
        <v>18</v>
      </c>
      <c r="F51" s="4">
        <v>8</v>
      </c>
      <c r="G51" s="4">
        <v>17</v>
      </c>
      <c r="H51" s="4">
        <v>6</v>
      </c>
      <c r="I51" s="4">
        <v>0</v>
      </c>
      <c r="J51" s="4"/>
      <c r="K51" s="1"/>
      <c r="L51" s="1"/>
    </row>
    <row r="52" spans="1:12" ht="12.75">
      <c r="A52" s="1"/>
      <c r="B52" s="3" t="s">
        <v>45</v>
      </c>
      <c r="C52" s="4">
        <f t="shared" si="3"/>
        <v>6887</v>
      </c>
      <c r="D52" s="4">
        <v>437</v>
      </c>
      <c r="E52" s="4">
        <v>556</v>
      </c>
      <c r="F52" s="4">
        <v>983</v>
      </c>
      <c r="G52" s="4">
        <v>1373</v>
      </c>
      <c r="H52" s="4">
        <v>1527</v>
      </c>
      <c r="I52" s="4">
        <v>2011</v>
      </c>
      <c r="J52" s="4"/>
      <c r="K52" s="1"/>
      <c r="L52" s="1"/>
    </row>
    <row r="53" spans="1:12" ht="12.75">
      <c r="A53" s="1"/>
      <c r="B53" s="3" t="s">
        <v>46</v>
      </c>
      <c r="C53" s="4">
        <f t="shared" si="3"/>
        <v>34649</v>
      </c>
      <c r="D53" s="4">
        <v>319</v>
      </c>
      <c r="E53" s="4">
        <v>289</v>
      </c>
      <c r="F53" s="4">
        <v>382</v>
      </c>
      <c r="G53" s="4">
        <v>502</v>
      </c>
      <c r="H53" s="4">
        <v>703</v>
      </c>
      <c r="I53" s="4">
        <v>32454</v>
      </c>
      <c r="J53" s="4"/>
      <c r="K53" s="1"/>
      <c r="L53" s="1"/>
    </row>
    <row r="54" spans="1:12" ht="12.75">
      <c r="A54" s="1"/>
      <c r="B54" s="3" t="s">
        <v>47</v>
      </c>
      <c r="C54" s="4">
        <f t="shared" si="3"/>
        <v>26762</v>
      </c>
      <c r="D54" s="4">
        <v>1094</v>
      </c>
      <c r="E54" s="4">
        <v>1246</v>
      </c>
      <c r="F54" s="4">
        <v>2339</v>
      </c>
      <c r="G54" s="4">
        <v>3254</v>
      </c>
      <c r="H54" s="4">
        <v>5992</v>
      </c>
      <c r="I54" s="4">
        <v>12837</v>
      </c>
      <c r="J54" s="4"/>
      <c r="K54" s="1"/>
      <c r="L54" s="1"/>
    </row>
    <row r="55" spans="1:12" ht="12.75">
      <c r="A55" s="1"/>
      <c r="B55" s="5"/>
      <c r="C55" s="6"/>
      <c r="D55" s="6"/>
      <c r="E55" s="6"/>
      <c r="F55" s="6"/>
      <c r="G55" s="6"/>
      <c r="H55" s="6"/>
      <c r="I55" s="6"/>
      <c r="J55" s="6"/>
      <c r="K55" s="1"/>
      <c r="L55" s="1"/>
    </row>
    <row r="56" spans="1:12" ht="12.75">
      <c r="A56" s="1"/>
      <c r="B56" s="3" t="s">
        <v>48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</sheetData>
  <mergeCells count="5">
    <mergeCell ref="E9:I9"/>
    <mergeCell ref="B2:J2"/>
    <mergeCell ref="B4:J4"/>
    <mergeCell ref="E7:I7"/>
    <mergeCell ref="E8:I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2004-02-25T14:05:17Z</cp:lastPrinted>
  <dcterms:created xsi:type="dcterms:W3CDTF">2004-02-23T18:30:21Z</dcterms:created>
  <dcterms:modified xsi:type="dcterms:W3CDTF">2005-05-25T21:00:29Z</dcterms:modified>
  <cp:category/>
  <cp:version/>
  <cp:contentType/>
  <cp:contentStatus/>
</cp:coreProperties>
</file>