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D1923" sheetId="1" r:id="rId1"/>
  </sheets>
  <definedNames>
    <definedName name="_Key1" hidden="1">'CUAD1923'!$B$23:$B$53</definedName>
    <definedName name="_Order1" hidden="1">255</definedName>
    <definedName name="A_IMPRESIÓN_IM">'CUAD1923'!$A$1:$T$58</definedName>
    <definedName name="_xlnm.Print_Area" localSheetId="0">'CUAD1923'!$A$1:$T$58</definedName>
    <definedName name="Imprimir_área_IM" localSheetId="0">'CUAD1923'!$A$1:$T$58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<sst xmlns="http://schemas.openxmlformats.org/spreadsheetml/2006/main" count="78" uniqueCount="56">
  <si>
    <t>ANUARIO ESTADISTICO 2001</t>
  </si>
  <si>
    <t xml:space="preserve">    -1</t>
  </si>
  <si>
    <t xml:space="preserve">     1</t>
  </si>
  <si>
    <t xml:space="preserve">     2</t>
  </si>
  <si>
    <t xml:space="preserve">     3</t>
  </si>
  <si>
    <t xml:space="preserve">     4</t>
  </si>
  <si>
    <t xml:space="preserve">    5-9</t>
  </si>
  <si>
    <t xml:space="preserve"> 10 - 14</t>
  </si>
  <si>
    <t xml:space="preserve"> 15 Y MAS</t>
  </si>
  <si>
    <t>NO</t>
  </si>
  <si>
    <t>DELEGACION</t>
  </si>
  <si>
    <t>TOTAL</t>
  </si>
  <si>
    <t>D.H.</t>
  </si>
  <si>
    <t>T O T A L</t>
  </si>
  <si>
    <t>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</si>
  <si>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</si>
  <si>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</si>
  <si>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</si>
  <si>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</si>
  <si>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</si>
  <si>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</si>
  <si>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</si>
  <si>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</si>
  <si>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</si>
  <si>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</si>
  <si>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</si>
  <si>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</si>
  <si>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</si>
  <si>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</si>
  <si>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</si>
  <si>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</si>
  <si>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</si>
  <si>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</si>
  <si>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</si>
  <si>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</si>
  <si>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</si>
  <si>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</si>
  <si>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</si>
  <si>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</si>
  <si>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</si>
  <si>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</si>
  <si>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</si>
  <si>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</si>
  <si>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</si>
  <si>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</si>
  <si>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</si>
  <si>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</si>
  <si>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</si>
  <si>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</si>
  <si>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</si>
  <si>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</si>
  <si>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</si>
  <si>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       (D.H.) DERECHOHABIENTE</t>
  </si>
  <si>
    <t xml:space="preserve">        (NO D.H.) NO DERECHOHABIENTE</t>
  </si>
  <si>
    <t xml:space="preserve">  19.23 DOSIS APLICADAS DE P.P.D. POR DELEGACION Y GRUPOS DE EDAD</t>
  </si>
  <si>
    <t xml:space="preserve">                        E  D  A  D     E  N     A  Ñ  O  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</si>
</sst>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297"/>
  <sheetViews>
    <sheetView showGridLines="0" showZero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3.125" style="0" customWidth="1"/>
    <col min="4" max="4" width="6.625" style="0" customWidth="1"/>
    <col min="5" max="5" width="7.625" style="0" customWidth="1"/>
    <col min="6" max="6" width="5.625" style="0" customWidth="1"/>
    <col min="7" max="7" width="7.625" style="0" customWidth="1"/>
    <col min="8" max="8" width="6.625" style="0" customWidth="1"/>
    <col min="9" max="9" width="7.625" style="0" customWidth="1"/>
    <col min="10" max="10" width="5.625" style="0" customWidth="1"/>
    <col min="11" max="11" width="7.625" style="0" customWidth="1"/>
    <col min="12" max="12" width="6.625" style="0" customWidth="1"/>
    <col min="13" max="13" width="7.625" style="0" customWidth="1"/>
    <col min="14" max="14" width="6.625" style="0" customWidth="1"/>
    <col min="15" max="15" width="7.625" style="0" customWidth="1"/>
    <col min="16" max="16" width="5.625" style="0" customWidth="1"/>
    <col min="17" max="18" width="6.625" style="0" customWidth="1"/>
    <col min="19" max="19" width="7.625" style="0" customWidth="1"/>
    <col min="20" max="20" width="6.625" style="0" customWidth="1"/>
  </cols>
  <sheetData>
    <row r="1" spans="1:20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>
      <c r="A2" s="2"/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2"/>
      <c r="B4" s="11" t="s">
        <v>54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>
      <c r="A6" s="2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.75">
      <c r="A7" s="2"/>
      <c r="B7" s="2"/>
      <c r="C7" s="2"/>
      <c r="D7" s="2"/>
      <c r="E7" s="10" t="s">
        <v>55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2"/>
    </row>
    <row r="8" spans="1:20" ht="12.75">
      <c r="A8" s="2"/>
      <c r="B8" s="2"/>
      <c r="C8" s="2"/>
      <c r="D8" s="10" t="s">
        <v>1</v>
      </c>
      <c r="E8" s="10"/>
      <c r="F8" s="10" t="s">
        <v>2</v>
      </c>
      <c r="G8" s="10"/>
      <c r="H8" s="10" t="s">
        <v>3</v>
      </c>
      <c r="I8" s="10"/>
      <c r="J8" s="10" t="s">
        <v>4</v>
      </c>
      <c r="K8" s="10"/>
      <c r="L8" s="10" t="s">
        <v>5</v>
      </c>
      <c r="M8" s="10"/>
      <c r="N8" s="10" t="s">
        <v>6</v>
      </c>
      <c r="O8" s="10"/>
      <c r="P8" s="10" t="s">
        <v>7</v>
      </c>
      <c r="Q8" s="10"/>
      <c r="R8" s="10" t="s">
        <v>8</v>
      </c>
      <c r="S8" s="10"/>
      <c r="T8" s="2"/>
    </row>
    <row r="9" spans="1:20" ht="12.75">
      <c r="A9" s="2"/>
      <c r="B9" s="2"/>
      <c r="C9" s="2"/>
      <c r="D9" s="2"/>
      <c r="E9" s="4" t="s">
        <v>9</v>
      </c>
      <c r="F9" s="2"/>
      <c r="G9" s="4" t="s">
        <v>9</v>
      </c>
      <c r="H9" s="2"/>
      <c r="I9" s="4" t="s">
        <v>9</v>
      </c>
      <c r="J9" s="2"/>
      <c r="K9" s="4" t="s">
        <v>9</v>
      </c>
      <c r="L9" s="2"/>
      <c r="M9" s="4" t="s">
        <v>9</v>
      </c>
      <c r="N9" s="2"/>
      <c r="O9" s="4" t="s">
        <v>9</v>
      </c>
      <c r="P9" s="2"/>
      <c r="Q9" s="4" t="s">
        <v>9</v>
      </c>
      <c r="R9" s="2"/>
      <c r="S9" s="4" t="s">
        <v>9</v>
      </c>
      <c r="T9" s="2"/>
    </row>
    <row r="10" spans="1:20" ht="12.75">
      <c r="A10" s="2"/>
      <c r="B10" s="4" t="s">
        <v>10</v>
      </c>
      <c r="C10" s="5" t="s">
        <v>11</v>
      </c>
      <c r="D10" s="4" t="s">
        <v>12</v>
      </c>
      <c r="E10" s="4" t="s">
        <v>12</v>
      </c>
      <c r="F10" s="4" t="s">
        <v>12</v>
      </c>
      <c r="G10" s="4" t="s">
        <v>12</v>
      </c>
      <c r="H10" s="4" t="s">
        <v>12</v>
      </c>
      <c r="I10" s="4" t="s">
        <v>12</v>
      </c>
      <c r="J10" s="4" t="s">
        <v>12</v>
      </c>
      <c r="K10" s="4" t="s">
        <v>12</v>
      </c>
      <c r="L10" s="4" t="s">
        <v>12</v>
      </c>
      <c r="M10" s="4" t="s">
        <v>12</v>
      </c>
      <c r="N10" s="4" t="s">
        <v>12</v>
      </c>
      <c r="O10" s="4" t="s">
        <v>12</v>
      </c>
      <c r="P10" s="4" t="s">
        <v>12</v>
      </c>
      <c r="Q10" s="4" t="s">
        <v>12</v>
      </c>
      <c r="R10" s="4" t="s">
        <v>12</v>
      </c>
      <c r="S10" s="4" t="s">
        <v>12</v>
      </c>
      <c r="T10" s="2"/>
    </row>
    <row r="11" spans="1:20" ht="12.75">
      <c r="A11" s="2"/>
      <c r="B11" s="7"/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1" ht="12.75">
      <c r="A13" s="2"/>
      <c r="B13" s="3" t="s">
        <v>13</v>
      </c>
      <c r="C13" s="6">
        <f aca="true" t="shared" si="0" ref="C13:S13">C15+C21</f>
        <v>2376</v>
      </c>
      <c r="D13" s="6">
        <f t="shared" si="0"/>
        <v>30</v>
      </c>
      <c r="E13" s="6">
        <f t="shared" si="0"/>
        <v>8</v>
      </c>
      <c r="F13" s="6">
        <f t="shared" si="0"/>
        <v>72</v>
      </c>
      <c r="G13" s="6">
        <f t="shared" si="0"/>
        <v>0</v>
      </c>
      <c r="H13" s="6">
        <f t="shared" si="0"/>
        <v>31</v>
      </c>
      <c r="I13" s="6">
        <f t="shared" si="0"/>
        <v>13</v>
      </c>
      <c r="J13" s="6">
        <f t="shared" si="0"/>
        <v>9</v>
      </c>
      <c r="K13" s="6">
        <f t="shared" si="0"/>
        <v>1</v>
      </c>
      <c r="L13" s="6">
        <f t="shared" si="0"/>
        <v>25</v>
      </c>
      <c r="M13" s="6">
        <f t="shared" si="0"/>
        <v>3</v>
      </c>
      <c r="N13" s="6">
        <f t="shared" si="0"/>
        <v>90</v>
      </c>
      <c r="O13" s="6">
        <f t="shared" si="0"/>
        <v>5</v>
      </c>
      <c r="P13" s="6">
        <f t="shared" si="0"/>
        <v>67</v>
      </c>
      <c r="Q13" s="6">
        <f t="shared" si="0"/>
        <v>12</v>
      </c>
      <c r="R13" s="6">
        <f t="shared" si="0"/>
        <v>1852</v>
      </c>
      <c r="S13" s="6">
        <f t="shared" si="0"/>
        <v>158</v>
      </c>
      <c r="T13" s="6"/>
      <c r="U13" s="1"/>
    </row>
    <row r="14" spans="1:21" ht="12.75">
      <c r="A14" s="2"/>
      <c r="B14" s="2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1"/>
    </row>
    <row r="15" spans="1:21" ht="12.75">
      <c r="A15" s="2"/>
      <c r="B15" s="3" t="s">
        <v>14</v>
      </c>
      <c r="C15" s="6">
        <f aca="true" t="shared" si="1" ref="C15:S15">SUM(C16:C19)</f>
        <v>116</v>
      </c>
      <c r="D15" s="6">
        <f t="shared" si="1"/>
        <v>0</v>
      </c>
      <c r="E15" s="6">
        <f t="shared" si="1"/>
        <v>0</v>
      </c>
      <c r="F15" s="6">
        <f t="shared" si="1"/>
        <v>0</v>
      </c>
      <c r="G15" s="6">
        <f t="shared" si="1"/>
        <v>0</v>
      </c>
      <c r="H15" s="6">
        <f t="shared" si="1"/>
        <v>1</v>
      </c>
      <c r="I15" s="6">
        <f t="shared" si="1"/>
        <v>0</v>
      </c>
      <c r="J15" s="6">
        <f t="shared" si="1"/>
        <v>0</v>
      </c>
      <c r="K15" s="6">
        <f t="shared" si="1"/>
        <v>1</v>
      </c>
      <c r="L15" s="6">
        <f t="shared" si="1"/>
        <v>0</v>
      </c>
      <c r="M15" s="6">
        <f t="shared" si="1"/>
        <v>0</v>
      </c>
      <c r="N15" s="6">
        <f t="shared" si="1"/>
        <v>4</v>
      </c>
      <c r="O15" s="6">
        <f t="shared" si="1"/>
        <v>1</v>
      </c>
      <c r="P15" s="6">
        <f t="shared" si="1"/>
        <v>3</v>
      </c>
      <c r="Q15" s="6">
        <f t="shared" si="1"/>
        <v>1</v>
      </c>
      <c r="R15" s="6">
        <f t="shared" si="1"/>
        <v>100</v>
      </c>
      <c r="S15" s="6">
        <f t="shared" si="1"/>
        <v>5</v>
      </c>
      <c r="T15" s="6"/>
      <c r="U15" s="1"/>
    </row>
    <row r="16" spans="1:21" ht="12.75">
      <c r="A16" s="2"/>
      <c r="B16" s="3" t="s">
        <v>15</v>
      </c>
      <c r="C16" s="6">
        <f>D16+E16+F16+G16+H16+I16+J16+K16+L16+M16+N16+O16+P16+Q16+R16+S16</f>
        <v>4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4</v>
      </c>
      <c r="S16" s="6">
        <v>0</v>
      </c>
      <c r="T16" s="6"/>
      <c r="U16" s="1"/>
    </row>
    <row r="17" spans="1:21" ht="12.75">
      <c r="A17" s="2"/>
      <c r="B17" s="3" t="s">
        <v>16</v>
      </c>
      <c r="C17" s="6">
        <f>D17+E17+F17+G17+H17+I17+J17+K17+L17+M17+N17+O17+P17+Q17+R17+S17</f>
        <v>76</v>
      </c>
      <c r="D17" s="6">
        <v>0</v>
      </c>
      <c r="E17" s="6">
        <v>0</v>
      </c>
      <c r="F17" s="6">
        <v>0</v>
      </c>
      <c r="G17" s="6">
        <v>0</v>
      </c>
      <c r="H17" s="6">
        <v>1</v>
      </c>
      <c r="I17" s="6">
        <v>0</v>
      </c>
      <c r="J17" s="6">
        <v>0</v>
      </c>
      <c r="K17" s="6">
        <v>1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74</v>
      </c>
      <c r="S17" s="6">
        <v>0</v>
      </c>
      <c r="T17" s="6"/>
      <c r="U17" s="1"/>
    </row>
    <row r="18" spans="1:21" ht="12.75">
      <c r="A18" s="2"/>
      <c r="B18" s="3" t="s">
        <v>17</v>
      </c>
      <c r="C18" s="6">
        <f>D18+E18+F18+G18+H18+I18+J18+K18+L18+M18+N18+O18+P18+Q18+R18+S18</f>
        <v>5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2</v>
      </c>
      <c r="O18" s="6">
        <v>1</v>
      </c>
      <c r="P18" s="6">
        <v>0</v>
      </c>
      <c r="Q18" s="6">
        <v>1</v>
      </c>
      <c r="R18" s="6">
        <v>1</v>
      </c>
      <c r="S18" s="6">
        <v>0</v>
      </c>
      <c r="T18" s="6"/>
      <c r="U18" s="1"/>
    </row>
    <row r="19" spans="1:21" ht="12.75">
      <c r="A19" s="2"/>
      <c r="B19" s="3" t="s">
        <v>18</v>
      </c>
      <c r="C19" s="6">
        <f>D19+E19+F19+G19+H19+I19+J19+K19+L19+M19+N19+O19+P19+Q19+R19+S19</f>
        <v>31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2</v>
      </c>
      <c r="O19" s="6">
        <v>0</v>
      </c>
      <c r="P19" s="6">
        <v>3</v>
      </c>
      <c r="Q19" s="6">
        <v>0</v>
      </c>
      <c r="R19" s="6">
        <v>21</v>
      </c>
      <c r="S19" s="6">
        <v>5</v>
      </c>
      <c r="T19" s="6"/>
      <c r="U19" s="1"/>
    </row>
    <row r="20" spans="1:21" ht="12.75">
      <c r="A20" s="2"/>
      <c r="B20" s="2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1"/>
    </row>
    <row r="21" spans="1:21" ht="12.75">
      <c r="A21" s="2"/>
      <c r="B21" s="3" t="s">
        <v>19</v>
      </c>
      <c r="C21" s="6">
        <f aca="true" t="shared" si="2" ref="C21:O21">SUM(C23:C53)</f>
        <v>2260</v>
      </c>
      <c r="D21" s="6">
        <f t="shared" si="2"/>
        <v>30</v>
      </c>
      <c r="E21" s="6">
        <f t="shared" si="2"/>
        <v>8</v>
      </c>
      <c r="F21" s="6">
        <f t="shared" si="2"/>
        <v>72</v>
      </c>
      <c r="G21" s="6">
        <f t="shared" si="2"/>
        <v>0</v>
      </c>
      <c r="H21" s="6">
        <f t="shared" si="2"/>
        <v>30</v>
      </c>
      <c r="I21" s="6">
        <f t="shared" si="2"/>
        <v>13</v>
      </c>
      <c r="J21" s="6">
        <f t="shared" si="2"/>
        <v>9</v>
      </c>
      <c r="K21" s="6">
        <f t="shared" si="2"/>
        <v>0</v>
      </c>
      <c r="L21" s="6">
        <f t="shared" si="2"/>
        <v>25</v>
      </c>
      <c r="M21" s="6">
        <f t="shared" si="2"/>
        <v>3</v>
      </c>
      <c r="N21" s="6">
        <f t="shared" si="2"/>
        <v>86</v>
      </c>
      <c r="O21" s="6">
        <f t="shared" si="2"/>
        <v>4</v>
      </c>
      <c r="P21" s="6">
        <f>SUM(P23:P54)</f>
        <v>64</v>
      </c>
      <c r="Q21" s="6">
        <f>SUM(Q23:Q53)</f>
        <v>11</v>
      </c>
      <c r="R21" s="6">
        <f>SUM(R23:R53)</f>
        <v>1752</v>
      </c>
      <c r="S21" s="6">
        <f>SUM(S23:S53)</f>
        <v>153</v>
      </c>
      <c r="T21" s="6"/>
      <c r="U21" s="1"/>
    </row>
    <row r="22" spans="1:21" ht="12.75">
      <c r="A22" s="2"/>
      <c r="B22" s="2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1"/>
    </row>
    <row r="23" spans="1:21" ht="12.75">
      <c r="A23" s="2"/>
      <c r="B23" s="3" t="s">
        <v>20</v>
      </c>
      <c r="C23" s="6">
        <f aca="true" t="shared" si="3" ref="C23:C53">D23+E23+F23+G23+H23+I23+J23+K23+L23+M23+N23+O23+P23+Q23+R23+S23</f>
        <v>5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3</v>
      </c>
      <c r="S23" s="6">
        <v>2</v>
      </c>
      <c r="T23" s="6"/>
      <c r="U23" s="1"/>
    </row>
    <row r="24" spans="1:21" ht="12.75">
      <c r="A24" s="2"/>
      <c r="B24" s="3" t="s">
        <v>21</v>
      </c>
      <c r="C24" s="6">
        <f t="shared" si="3"/>
        <v>1</v>
      </c>
      <c r="D24" s="6">
        <v>0</v>
      </c>
      <c r="E24" s="6">
        <v>0</v>
      </c>
      <c r="F24" s="6">
        <v>0</v>
      </c>
      <c r="G24" s="6">
        <v>0</v>
      </c>
      <c r="H24" s="6">
        <v>1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/>
      <c r="U24" s="1"/>
    </row>
    <row r="25" spans="1:21" ht="12.75">
      <c r="A25" s="2"/>
      <c r="B25" s="3" t="s">
        <v>22</v>
      </c>
      <c r="C25" s="6">
        <f t="shared" si="3"/>
        <v>10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1</v>
      </c>
      <c r="O25" s="6">
        <v>0</v>
      </c>
      <c r="P25" s="6">
        <v>1</v>
      </c>
      <c r="Q25" s="6">
        <v>0</v>
      </c>
      <c r="R25" s="6">
        <v>8</v>
      </c>
      <c r="S25" s="6">
        <v>0</v>
      </c>
      <c r="T25" s="6"/>
      <c r="U25" s="1"/>
    </row>
    <row r="26" spans="1:21" ht="12.75">
      <c r="A26" s="2"/>
      <c r="B26" s="3" t="s">
        <v>23</v>
      </c>
      <c r="C26" s="6">
        <f t="shared" si="3"/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/>
      <c r="U26" s="1"/>
    </row>
    <row r="27" spans="1:21" ht="12.75">
      <c r="A27" s="2"/>
      <c r="B27" s="3" t="s">
        <v>24</v>
      </c>
      <c r="C27" s="6">
        <f t="shared" si="3"/>
        <v>72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72</v>
      </c>
      <c r="S27" s="6">
        <v>0</v>
      </c>
      <c r="T27" s="6"/>
      <c r="U27" s="1"/>
    </row>
    <row r="28" spans="1:21" ht="12.75">
      <c r="A28" s="2"/>
      <c r="B28" s="3" t="s">
        <v>25</v>
      </c>
      <c r="C28" s="6">
        <f t="shared" si="3"/>
        <v>15</v>
      </c>
      <c r="D28" s="6">
        <v>0</v>
      </c>
      <c r="E28" s="6">
        <v>0</v>
      </c>
      <c r="F28" s="6">
        <v>0</v>
      </c>
      <c r="G28" s="6">
        <v>0</v>
      </c>
      <c r="H28" s="6">
        <v>2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11</v>
      </c>
      <c r="S28" s="6">
        <v>2</v>
      </c>
      <c r="T28" s="6"/>
      <c r="U28" s="1"/>
    </row>
    <row r="29" spans="1:21" ht="12.75">
      <c r="A29" s="2"/>
      <c r="B29" s="3" t="s">
        <v>26</v>
      </c>
      <c r="C29" s="6">
        <f t="shared" si="3"/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/>
      <c r="U29" s="1"/>
    </row>
    <row r="30" spans="1:21" ht="12.75">
      <c r="A30" s="2"/>
      <c r="B30" s="3" t="s">
        <v>27</v>
      </c>
      <c r="C30" s="6">
        <f t="shared" si="3"/>
        <v>19</v>
      </c>
      <c r="D30" s="6">
        <v>0</v>
      </c>
      <c r="E30" s="6">
        <v>0</v>
      </c>
      <c r="F30" s="6">
        <v>1</v>
      </c>
      <c r="G30" s="6">
        <v>0</v>
      </c>
      <c r="H30" s="6">
        <v>0</v>
      </c>
      <c r="I30" s="6">
        <v>0</v>
      </c>
      <c r="J30" s="6">
        <v>1</v>
      </c>
      <c r="K30" s="6">
        <v>0</v>
      </c>
      <c r="L30" s="6">
        <v>1</v>
      </c>
      <c r="M30" s="6">
        <v>0</v>
      </c>
      <c r="N30" s="6">
        <v>4</v>
      </c>
      <c r="O30" s="6">
        <v>0</v>
      </c>
      <c r="P30" s="6">
        <v>1</v>
      </c>
      <c r="Q30" s="6">
        <v>0</v>
      </c>
      <c r="R30" s="6">
        <v>11</v>
      </c>
      <c r="S30" s="6">
        <v>0</v>
      </c>
      <c r="T30" s="6"/>
      <c r="U30" s="1"/>
    </row>
    <row r="31" spans="1:21" ht="12.75">
      <c r="A31" s="2"/>
      <c r="B31" s="3" t="s">
        <v>28</v>
      </c>
      <c r="C31" s="6">
        <f t="shared" si="3"/>
        <v>4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1</v>
      </c>
      <c r="O31" s="6">
        <v>0</v>
      </c>
      <c r="P31" s="6">
        <v>0</v>
      </c>
      <c r="Q31" s="6">
        <v>0</v>
      </c>
      <c r="R31" s="6">
        <v>3</v>
      </c>
      <c r="S31" s="6">
        <v>0</v>
      </c>
      <c r="T31" s="6"/>
      <c r="U31" s="1"/>
    </row>
    <row r="32" spans="1:21" ht="12.75">
      <c r="A32" s="2"/>
      <c r="B32" s="3" t="s">
        <v>29</v>
      </c>
      <c r="C32" s="6">
        <f t="shared" si="3"/>
        <v>527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1</v>
      </c>
      <c r="Q32" s="6">
        <v>0</v>
      </c>
      <c r="R32" s="6">
        <v>526</v>
      </c>
      <c r="S32" s="6">
        <v>0</v>
      </c>
      <c r="T32" s="6"/>
      <c r="U32" s="1"/>
    </row>
    <row r="33" spans="1:21" ht="12.75">
      <c r="A33" s="2"/>
      <c r="B33" s="3" t="s">
        <v>30</v>
      </c>
      <c r="C33" s="6">
        <f t="shared" si="3"/>
        <v>52</v>
      </c>
      <c r="D33" s="6">
        <v>11</v>
      </c>
      <c r="E33" s="6">
        <v>0</v>
      </c>
      <c r="F33" s="6">
        <v>36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5</v>
      </c>
      <c r="S33" s="6">
        <v>0</v>
      </c>
      <c r="T33" s="6"/>
      <c r="U33" s="1"/>
    </row>
    <row r="34" spans="1:21" ht="12.75">
      <c r="A34" s="2"/>
      <c r="B34" s="3" t="s">
        <v>31</v>
      </c>
      <c r="C34" s="6">
        <f t="shared" si="3"/>
        <v>80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3</v>
      </c>
      <c r="O34" s="6">
        <v>0</v>
      </c>
      <c r="P34" s="6">
        <v>4</v>
      </c>
      <c r="Q34" s="6">
        <v>0</v>
      </c>
      <c r="R34" s="6">
        <v>73</v>
      </c>
      <c r="S34" s="6">
        <v>0</v>
      </c>
      <c r="T34" s="6"/>
      <c r="U34" s="1"/>
    </row>
    <row r="35" spans="1:21" ht="12.75">
      <c r="A35" s="2"/>
      <c r="B35" s="3" t="s">
        <v>32</v>
      </c>
      <c r="C35" s="6">
        <f t="shared" si="3"/>
        <v>40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40</v>
      </c>
      <c r="S35" s="6">
        <v>0</v>
      </c>
      <c r="T35" s="6"/>
      <c r="U35" s="1"/>
    </row>
    <row r="36" spans="1:21" ht="12.75">
      <c r="A36" s="2"/>
      <c r="B36" s="3" t="s">
        <v>33</v>
      </c>
      <c r="C36" s="6">
        <f t="shared" si="3"/>
        <v>356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3</v>
      </c>
      <c r="J36" s="6">
        <v>0</v>
      </c>
      <c r="K36" s="6">
        <v>0</v>
      </c>
      <c r="L36" s="6">
        <v>12</v>
      </c>
      <c r="M36" s="6">
        <v>2</v>
      </c>
      <c r="N36" s="6">
        <v>33</v>
      </c>
      <c r="O36" s="6">
        <v>0</v>
      </c>
      <c r="P36" s="6">
        <v>22</v>
      </c>
      <c r="Q36" s="6">
        <v>2</v>
      </c>
      <c r="R36" s="6">
        <v>233</v>
      </c>
      <c r="S36" s="6">
        <v>49</v>
      </c>
      <c r="T36" s="6"/>
      <c r="U36" s="1"/>
    </row>
    <row r="37" spans="1:21" ht="12.75">
      <c r="A37" s="2"/>
      <c r="B37" s="3" t="s">
        <v>34</v>
      </c>
      <c r="C37" s="6">
        <f t="shared" si="3"/>
        <v>43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2</v>
      </c>
      <c r="O37" s="6">
        <v>0</v>
      </c>
      <c r="P37" s="6">
        <v>0</v>
      </c>
      <c r="Q37" s="6">
        <v>3</v>
      </c>
      <c r="R37" s="6">
        <v>15</v>
      </c>
      <c r="S37" s="6">
        <v>23</v>
      </c>
      <c r="T37" s="6"/>
      <c r="U37" s="1"/>
    </row>
    <row r="38" spans="1:21" ht="12.75">
      <c r="A38" s="2"/>
      <c r="B38" s="3" t="s">
        <v>35</v>
      </c>
      <c r="C38" s="6">
        <f t="shared" si="3"/>
        <v>118</v>
      </c>
      <c r="D38" s="6">
        <v>0</v>
      </c>
      <c r="E38" s="6">
        <v>0</v>
      </c>
      <c r="F38" s="6">
        <v>32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65</v>
      </c>
      <c r="S38" s="6">
        <v>21</v>
      </c>
      <c r="T38" s="6"/>
      <c r="U38" s="1"/>
    </row>
    <row r="39" spans="1:21" ht="12.75">
      <c r="A39" s="2"/>
      <c r="B39" s="3" t="s">
        <v>36</v>
      </c>
      <c r="C39" s="6">
        <f t="shared" si="3"/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/>
      <c r="U39" s="1"/>
    </row>
    <row r="40" spans="1:21" ht="12.75">
      <c r="A40" s="2"/>
      <c r="B40" s="3" t="s">
        <v>37</v>
      </c>
      <c r="C40" s="6">
        <f t="shared" si="3"/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/>
      <c r="U40" s="1"/>
    </row>
    <row r="41" spans="1:21" ht="12.75">
      <c r="A41" s="2"/>
      <c r="B41" s="3" t="s">
        <v>38</v>
      </c>
      <c r="C41" s="6">
        <f t="shared" si="3"/>
        <v>244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219</v>
      </c>
      <c r="S41" s="6">
        <v>25</v>
      </c>
      <c r="T41" s="6"/>
      <c r="U41" s="1"/>
    </row>
    <row r="42" spans="1:21" ht="12.75">
      <c r="A42" s="2"/>
      <c r="B42" s="3" t="s">
        <v>39</v>
      </c>
      <c r="C42" s="6">
        <f t="shared" si="3"/>
        <v>69</v>
      </c>
      <c r="D42" s="6">
        <v>14</v>
      </c>
      <c r="E42" s="6">
        <v>8</v>
      </c>
      <c r="F42" s="6">
        <v>0</v>
      </c>
      <c r="G42" s="6">
        <v>0</v>
      </c>
      <c r="H42" s="6">
        <v>4</v>
      </c>
      <c r="I42" s="6">
        <v>0</v>
      </c>
      <c r="J42" s="6">
        <v>0</v>
      </c>
      <c r="K42" s="6">
        <v>0</v>
      </c>
      <c r="L42" s="6">
        <v>4</v>
      </c>
      <c r="M42" s="6">
        <v>0</v>
      </c>
      <c r="N42" s="6">
        <v>4</v>
      </c>
      <c r="O42" s="6">
        <v>0</v>
      </c>
      <c r="P42" s="6">
        <v>1</v>
      </c>
      <c r="Q42" s="6">
        <v>0</v>
      </c>
      <c r="R42" s="6">
        <v>34</v>
      </c>
      <c r="S42" s="6">
        <v>0</v>
      </c>
      <c r="T42" s="6"/>
      <c r="U42" s="1"/>
    </row>
    <row r="43" spans="1:21" ht="12.75">
      <c r="A43" s="2"/>
      <c r="B43" s="3" t="s">
        <v>40</v>
      </c>
      <c r="C43" s="6">
        <f t="shared" si="3"/>
        <v>29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1</v>
      </c>
      <c r="N43" s="6">
        <v>2</v>
      </c>
      <c r="O43" s="6">
        <v>0</v>
      </c>
      <c r="P43" s="6">
        <v>2</v>
      </c>
      <c r="Q43" s="6">
        <v>5</v>
      </c>
      <c r="R43" s="6">
        <v>10</v>
      </c>
      <c r="S43" s="6">
        <v>9</v>
      </c>
      <c r="T43" s="6"/>
      <c r="U43" s="1"/>
    </row>
    <row r="44" spans="1:21" ht="12.75">
      <c r="A44" s="2"/>
      <c r="B44" s="3" t="s">
        <v>41</v>
      </c>
      <c r="C44" s="6">
        <f t="shared" si="3"/>
        <v>144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137</v>
      </c>
      <c r="S44" s="6">
        <v>7</v>
      </c>
      <c r="T44" s="6"/>
      <c r="U44" s="1"/>
    </row>
    <row r="45" spans="1:21" ht="12.75">
      <c r="A45" s="2"/>
      <c r="B45" s="3" t="s">
        <v>42</v>
      </c>
      <c r="C45" s="6">
        <f t="shared" si="3"/>
        <v>47</v>
      </c>
      <c r="D45" s="6">
        <v>0</v>
      </c>
      <c r="E45" s="6">
        <v>0</v>
      </c>
      <c r="F45" s="6">
        <v>0</v>
      </c>
      <c r="G45" s="6">
        <v>0</v>
      </c>
      <c r="H45" s="6">
        <v>6</v>
      </c>
      <c r="I45" s="6">
        <v>0</v>
      </c>
      <c r="J45" s="6">
        <v>1</v>
      </c>
      <c r="K45" s="6">
        <v>0</v>
      </c>
      <c r="L45" s="6">
        <v>4</v>
      </c>
      <c r="M45" s="6">
        <v>0</v>
      </c>
      <c r="N45" s="6">
        <v>13</v>
      </c>
      <c r="O45" s="6">
        <v>0</v>
      </c>
      <c r="P45" s="6">
        <v>0</v>
      </c>
      <c r="Q45" s="6">
        <v>0</v>
      </c>
      <c r="R45" s="6">
        <v>23</v>
      </c>
      <c r="S45" s="6">
        <v>0</v>
      </c>
      <c r="T45" s="6"/>
      <c r="U45" s="1"/>
    </row>
    <row r="46" spans="1:21" ht="12.75">
      <c r="A46" s="2"/>
      <c r="B46" s="3" t="s">
        <v>43</v>
      </c>
      <c r="C46" s="6">
        <f t="shared" si="3"/>
        <v>131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3</v>
      </c>
      <c r="K46" s="6">
        <v>0</v>
      </c>
      <c r="L46" s="6">
        <v>0</v>
      </c>
      <c r="M46" s="6">
        <v>0</v>
      </c>
      <c r="N46" s="6">
        <v>1</v>
      </c>
      <c r="O46" s="6">
        <v>0</v>
      </c>
      <c r="P46" s="6">
        <v>20</v>
      </c>
      <c r="Q46" s="6">
        <v>0</v>
      </c>
      <c r="R46" s="6">
        <v>107</v>
      </c>
      <c r="S46" s="6">
        <v>0</v>
      </c>
      <c r="T46" s="6"/>
      <c r="U46" s="1"/>
    </row>
    <row r="47" spans="1:21" ht="12.75">
      <c r="A47" s="2"/>
      <c r="B47" s="3" t="s">
        <v>44</v>
      </c>
      <c r="C47" s="6">
        <f t="shared" si="3"/>
        <v>30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1</v>
      </c>
      <c r="M47" s="6">
        <v>0</v>
      </c>
      <c r="N47" s="6">
        <v>7</v>
      </c>
      <c r="O47" s="6">
        <v>1</v>
      </c>
      <c r="P47" s="6">
        <v>6</v>
      </c>
      <c r="Q47" s="6">
        <v>1</v>
      </c>
      <c r="R47" s="6">
        <v>13</v>
      </c>
      <c r="S47" s="6">
        <v>1</v>
      </c>
      <c r="T47" s="6"/>
      <c r="U47" s="1"/>
    </row>
    <row r="48" spans="1:21" ht="12.75">
      <c r="A48" s="2"/>
      <c r="B48" s="3" t="s">
        <v>45</v>
      </c>
      <c r="C48" s="6">
        <f t="shared" si="3"/>
        <v>16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16</v>
      </c>
      <c r="S48" s="6">
        <v>0</v>
      </c>
      <c r="T48" s="6"/>
      <c r="U48" s="1"/>
    </row>
    <row r="49" spans="1:21" ht="12.75">
      <c r="A49" s="2"/>
      <c r="B49" s="3" t="s">
        <v>46</v>
      </c>
      <c r="C49" s="6">
        <f t="shared" si="3"/>
        <v>86</v>
      </c>
      <c r="D49" s="6">
        <v>0</v>
      </c>
      <c r="E49" s="6">
        <v>0</v>
      </c>
      <c r="F49" s="6">
        <v>2</v>
      </c>
      <c r="G49" s="6">
        <v>0</v>
      </c>
      <c r="H49" s="6">
        <v>1</v>
      </c>
      <c r="I49" s="6">
        <v>0</v>
      </c>
      <c r="J49" s="6">
        <v>2</v>
      </c>
      <c r="K49" s="6">
        <v>0</v>
      </c>
      <c r="L49" s="6">
        <v>2</v>
      </c>
      <c r="M49" s="6">
        <v>0</v>
      </c>
      <c r="N49" s="6">
        <v>12</v>
      </c>
      <c r="O49" s="6">
        <v>1</v>
      </c>
      <c r="P49" s="6">
        <v>2</v>
      </c>
      <c r="Q49" s="6">
        <v>0</v>
      </c>
      <c r="R49" s="6">
        <v>52</v>
      </c>
      <c r="S49" s="6">
        <v>12</v>
      </c>
      <c r="T49" s="6"/>
      <c r="U49" s="1"/>
    </row>
    <row r="50" spans="1:21" ht="12.75">
      <c r="A50" s="2"/>
      <c r="B50" s="3" t="s">
        <v>47</v>
      </c>
      <c r="C50" s="6">
        <f t="shared" si="3"/>
        <v>11</v>
      </c>
      <c r="D50" s="6">
        <v>1</v>
      </c>
      <c r="E50" s="6">
        <v>0</v>
      </c>
      <c r="F50" s="6">
        <v>1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9</v>
      </c>
      <c r="S50" s="6">
        <v>0</v>
      </c>
      <c r="T50" s="6"/>
      <c r="U50" s="1"/>
    </row>
    <row r="51" spans="1:21" ht="12.75">
      <c r="A51" s="2"/>
      <c r="B51" s="3" t="s">
        <v>48</v>
      </c>
      <c r="C51" s="6">
        <f t="shared" si="3"/>
        <v>53</v>
      </c>
      <c r="D51" s="6">
        <v>4</v>
      </c>
      <c r="E51" s="6">
        <v>0</v>
      </c>
      <c r="F51" s="6">
        <v>0</v>
      </c>
      <c r="G51" s="6">
        <v>0</v>
      </c>
      <c r="H51" s="6">
        <v>16</v>
      </c>
      <c r="I51" s="6">
        <v>10</v>
      </c>
      <c r="J51" s="6">
        <v>2</v>
      </c>
      <c r="K51" s="6">
        <v>0</v>
      </c>
      <c r="L51" s="6">
        <v>0</v>
      </c>
      <c r="M51" s="6">
        <v>0</v>
      </c>
      <c r="N51" s="6">
        <v>3</v>
      </c>
      <c r="O51" s="6">
        <v>2</v>
      </c>
      <c r="P51" s="6">
        <v>4</v>
      </c>
      <c r="Q51" s="6">
        <v>0</v>
      </c>
      <c r="R51" s="6">
        <v>10</v>
      </c>
      <c r="S51" s="6">
        <v>2</v>
      </c>
      <c r="T51" s="6"/>
      <c r="U51" s="1"/>
    </row>
    <row r="52" spans="1:21" ht="12.75">
      <c r="A52" s="2"/>
      <c r="B52" s="3" t="s">
        <v>49</v>
      </c>
      <c r="C52" s="6">
        <f t="shared" si="3"/>
        <v>1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1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/>
      <c r="U52" s="1"/>
    </row>
    <row r="53" spans="1:21" ht="12.75">
      <c r="A53" s="2"/>
      <c r="B53" s="3" t="s">
        <v>50</v>
      </c>
      <c r="C53" s="6">
        <f t="shared" si="3"/>
        <v>57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57</v>
      </c>
      <c r="S53" s="6">
        <v>0</v>
      </c>
      <c r="T53" s="6"/>
      <c r="U53" s="1"/>
    </row>
    <row r="54" spans="1:21" ht="12.75">
      <c r="A54" s="2"/>
      <c r="B54" s="7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1"/>
    </row>
    <row r="55" spans="1:21" ht="12.75">
      <c r="A55" s="2"/>
      <c r="B55" s="3" t="s">
        <v>51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1"/>
    </row>
    <row r="56" spans="1:21" ht="12.75">
      <c r="A56" s="2"/>
      <c r="B56" s="3" t="s">
        <v>52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1"/>
    </row>
    <row r="57" spans="1:21" ht="12.75">
      <c r="A57" s="2"/>
      <c r="B57" s="3" t="s">
        <v>53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1"/>
    </row>
    <row r="58" spans="1:21" ht="12.75">
      <c r="A58" s="2"/>
      <c r="B58" s="2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1"/>
    </row>
    <row r="59" spans="1:21" ht="12.75">
      <c r="A59" s="2"/>
      <c r="B59" s="2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1"/>
    </row>
    <row r="60" spans="1:21" ht="12.75">
      <c r="A60" s="2"/>
      <c r="B60" s="2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1"/>
    </row>
    <row r="61" spans="1:21" ht="12.75">
      <c r="A61" s="2"/>
      <c r="B61" s="2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1"/>
    </row>
    <row r="62" spans="1:21" ht="12.75">
      <c r="A62" s="2"/>
      <c r="B62" s="2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1"/>
    </row>
    <row r="63" spans="1:21" ht="12.75">
      <c r="A63" s="2"/>
      <c r="B63" s="2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1"/>
    </row>
    <row r="64" spans="1:21" ht="12.75">
      <c r="A64" s="2"/>
      <c r="B64" s="2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1"/>
    </row>
    <row r="65" spans="1:21" ht="12.75">
      <c r="A65" s="2"/>
      <c r="B65" s="2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1"/>
    </row>
    <row r="66" spans="1:21" ht="12.75">
      <c r="A66" s="2"/>
      <c r="B66" s="2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1"/>
    </row>
    <row r="67" spans="1:21" ht="12.75">
      <c r="A67" s="2"/>
      <c r="B67" s="2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1"/>
    </row>
    <row r="68" spans="1:21" ht="12.75">
      <c r="A68" s="2"/>
      <c r="B68" s="2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1"/>
    </row>
    <row r="69" spans="1:21" ht="12.75">
      <c r="A69" s="2"/>
      <c r="B69" s="2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1"/>
    </row>
    <row r="70" spans="1:21" ht="12.75">
      <c r="A70" s="2"/>
      <c r="B70" s="2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1"/>
    </row>
    <row r="71" spans="1:21" ht="12.75">
      <c r="A71" s="2"/>
      <c r="B71" s="2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1"/>
    </row>
    <row r="72" spans="1:21" ht="12.75">
      <c r="A72" s="2"/>
      <c r="B72" s="2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1"/>
    </row>
    <row r="73" spans="1:21" ht="12.75">
      <c r="A73" s="2"/>
      <c r="B73" s="2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1"/>
    </row>
    <row r="74" spans="1:21" ht="12.75">
      <c r="A74" s="2"/>
      <c r="B74" s="2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1"/>
    </row>
    <row r="75" spans="1:21" ht="12.75">
      <c r="A75" s="2"/>
      <c r="B75" s="2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1"/>
    </row>
    <row r="76" spans="1:21" ht="12.75">
      <c r="A76" s="2"/>
      <c r="B76" s="2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1"/>
    </row>
    <row r="77" spans="1:21" ht="12.75">
      <c r="A77" s="2"/>
      <c r="B77" s="2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1"/>
    </row>
    <row r="78" spans="1:21" ht="12.75">
      <c r="A78" s="2"/>
      <c r="B78" s="2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1"/>
    </row>
    <row r="79" spans="1:21" ht="12.75">
      <c r="A79" s="2"/>
      <c r="B79" s="2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1"/>
    </row>
    <row r="80" spans="1:21" ht="12.75">
      <c r="A80" s="2"/>
      <c r="B80" s="2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1"/>
    </row>
    <row r="81" spans="1:21" ht="12.75">
      <c r="A81" s="2"/>
      <c r="B81" s="2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1"/>
    </row>
    <row r="82" spans="1:21" ht="12.75">
      <c r="A82" s="2"/>
      <c r="B82" s="2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1"/>
    </row>
    <row r="83" spans="1:21" ht="12.75">
      <c r="A83" s="2"/>
      <c r="B83" s="2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1"/>
    </row>
    <row r="84" spans="1:21" ht="12.75">
      <c r="A84" s="2"/>
      <c r="B84" s="2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1"/>
    </row>
    <row r="85" spans="1:21" ht="12.75">
      <c r="A85" s="2"/>
      <c r="B85" s="2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1"/>
    </row>
    <row r="86" spans="1:21" ht="12.75">
      <c r="A86" s="2"/>
      <c r="B86" s="2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1"/>
    </row>
    <row r="87" spans="1:21" ht="12.75">
      <c r="A87" s="2"/>
      <c r="B87" s="2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1"/>
    </row>
    <row r="88" spans="1:21" ht="12.75">
      <c r="A88" s="2"/>
      <c r="B88" s="2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1"/>
    </row>
    <row r="89" spans="1:21" ht="12.75">
      <c r="A89" s="2"/>
      <c r="B89" s="2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1"/>
    </row>
    <row r="90" spans="1:21" ht="12.75">
      <c r="A90" s="2"/>
      <c r="B90" s="2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1"/>
    </row>
    <row r="91" spans="1:21" ht="12.75">
      <c r="A91" s="2"/>
      <c r="B91" s="2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1"/>
    </row>
    <row r="92" spans="1:21" ht="12.75">
      <c r="A92" s="2"/>
      <c r="B92" s="2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1"/>
    </row>
    <row r="93" spans="1:21" ht="12.75">
      <c r="A93" s="2"/>
      <c r="B93" s="2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1"/>
    </row>
    <row r="94" spans="1:21" ht="12.75">
      <c r="A94" s="2"/>
      <c r="B94" s="2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1"/>
    </row>
    <row r="95" spans="1:21" ht="12.75">
      <c r="A95" s="2"/>
      <c r="B95" s="2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1"/>
    </row>
    <row r="96" spans="1:21" ht="12.75">
      <c r="A96" s="2"/>
      <c r="B96" s="2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1"/>
    </row>
    <row r="97" spans="1:21" ht="12.75">
      <c r="A97" s="2"/>
      <c r="B97" s="2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1"/>
    </row>
    <row r="98" spans="1:21" ht="12.75">
      <c r="A98" s="2"/>
      <c r="B98" s="2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1"/>
    </row>
    <row r="99" spans="1:21" ht="12.75">
      <c r="A99" s="2"/>
      <c r="B99" s="2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1"/>
    </row>
    <row r="100" spans="1:21" ht="12.75">
      <c r="A100" s="2"/>
      <c r="B100" s="2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1"/>
    </row>
    <row r="101" spans="1:21" ht="12.75">
      <c r="A101" s="2"/>
      <c r="B101" s="2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1"/>
    </row>
    <row r="102" spans="1:21" ht="12.75">
      <c r="A102" s="2"/>
      <c r="B102" s="2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1"/>
    </row>
    <row r="103" spans="1:21" ht="12.75">
      <c r="A103" s="2"/>
      <c r="B103" s="2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1"/>
    </row>
    <row r="104" spans="1:21" ht="12.75">
      <c r="A104" s="2"/>
      <c r="B104" s="2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1"/>
    </row>
    <row r="105" spans="1:21" ht="12.75">
      <c r="A105" s="2"/>
      <c r="B105" s="2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1"/>
    </row>
    <row r="106" spans="1:21" ht="12.75">
      <c r="A106" s="2"/>
      <c r="B106" s="2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1"/>
    </row>
    <row r="107" spans="1:21" ht="12.75">
      <c r="A107" s="2"/>
      <c r="B107" s="2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1"/>
    </row>
    <row r="108" spans="1:21" ht="12.75">
      <c r="A108" s="2"/>
      <c r="B108" s="2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1"/>
    </row>
    <row r="109" spans="1:21" ht="12.75">
      <c r="A109" s="2"/>
      <c r="B109" s="2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1"/>
    </row>
    <row r="110" spans="1:21" ht="12.75">
      <c r="A110" s="2"/>
      <c r="B110" s="2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1"/>
    </row>
    <row r="111" spans="1:21" ht="12.75">
      <c r="A111" s="2"/>
      <c r="B111" s="2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1"/>
    </row>
    <row r="112" spans="1:21" ht="12.75">
      <c r="A112" s="2"/>
      <c r="B112" s="2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1"/>
    </row>
    <row r="113" spans="1:21" ht="12.75">
      <c r="A113" s="2"/>
      <c r="B113" s="2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1"/>
    </row>
    <row r="114" spans="1:21" ht="12.75">
      <c r="A114" s="2"/>
      <c r="B114" s="2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1"/>
    </row>
    <row r="115" spans="1:21" ht="12.75">
      <c r="A115" s="2"/>
      <c r="B115" s="2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1"/>
    </row>
    <row r="116" spans="1:21" ht="12.75">
      <c r="A116" s="2"/>
      <c r="B116" s="2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1"/>
    </row>
    <row r="117" spans="1:21" ht="12.75">
      <c r="A117" s="2"/>
      <c r="B117" s="2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1"/>
    </row>
    <row r="118" spans="1:21" ht="12.75">
      <c r="A118" s="2"/>
      <c r="B118" s="2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1"/>
    </row>
    <row r="119" spans="1:21" ht="12.75">
      <c r="A119" s="2"/>
      <c r="B119" s="2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1"/>
    </row>
    <row r="120" spans="1:21" ht="12.75">
      <c r="A120" s="2"/>
      <c r="B120" s="2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1"/>
    </row>
    <row r="121" spans="1:21" ht="12.75">
      <c r="A121" s="2"/>
      <c r="B121" s="2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1"/>
    </row>
    <row r="122" spans="1:21" ht="12.75">
      <c r="A122" s="2"/>
      <c r="B122" s="2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1"/>
    </row>
    <row r="123" spans="1:21" ht="12.75">
      <c r="A123" s="2"/>
      <c r="B123" s="2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1"/>
    </row>
    <row r="124" spans="1:21" ht="12.75">
      <c r="A124" s="2"/>
      <c r="B124" s="2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1"/>
    </row>
    <row r="125" spans="1:21" ht="12.75">
      <c r="A125" s="2"/>
      <c r="B125" s="2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1"/>
    </row>
    <row r="126" spans="1:21" ht="12.75">
      <c r="A126" s="2"/>
      <c r="B126" s="2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1"/>
    </row>
    <row r="127" spans="1:21" ht="12.75">
      <c r="A127" s="2"/>
      <c r="B127" s="2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1"/>
    </row>
    <row r="128" spans="1:21" ht="12.75">
      <c r="A128" s="2"/>
      <c r="B128" s="2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1"/>
    </row>
    <row r="129" spans="1:21" ht="12.75">
      <c r="A129" s="2"/>
      <c r="B129" s="2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1"/>
    </row>
    <row r="130" spans="1:21" ht="12.75">
      <c r="A130" s="2"/>
      <c r="B130" s="2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1"/>
    </row>
    <row r="131" spans="1:21" ht="12.75">
      <c r="A131" s="2"/>
      <c r="B131" s="2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1"/>
    </row>
    <row r="132" spans="1:21" ht="12.75">
      <c r="A132" s="2"/>
      <c r="B132" s="2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1"/>
    </row>
    <row r="133" spans="1:21" ht="12.75">
      <c r="A133" s="2"/>
      <c r="B133" s="2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1"/>
    </row>
    <row r="134" spans="1:21" ht="12.75">
      <c r="A134" s="2"/>
      <c r="B134" s="2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1"/>
    </row>
    <row r="135" spans="1:21" ht="12.75">
      <c r="A135" s="2"/>
      <c r="B135" s="2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1"/>
    </row>
    <row r="136" spans="1:21" ht="12.75">
      <c r="A136" s="2"/>
      <c r="B136" s="2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1"/>
    </row>
    <row r="137" spans="1:21" ht="12.75">
      <c r="A137" s="2"/>
      <c r="B137" s="2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1"/>
    </row>
    <row r="138" spans="1:21" ht="12.75">
      <c r="A138" s="2"/>
      <c r="B138" s="2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1"/>
    </row>
    <row r="139" spans="1:21" ht="12.75">
      <c r="A139" s="2"/>
      <c r="B139" s="2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1"/>
    </row>
    <row r="140" spans="1:21" ht="12.75">
      <c r="A140" s="2"/>
      <c r="B140" s="2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1"/>
    </row>
    <row r="141" spans="1:21" ht="12.75">
      <c r="A141" s="2"/>
      <c r="B141" s="2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1"/>
    </row>
    <row r="142" spans="1:21" ht="12.75">
      <c r="A142" s="2"/>
      <c r="B142" s="2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1"/>
    </row>
    <row r="143" spans="1:21" ht="12.75">
      <c r="A143" s="2"/>
      <c r="B143" s="2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1"/>
    </row>
    <row r="144" spans="1:21" ht="12.75">
      <c r="A144" s="2"/>
      <c r="B144" s="2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1"/>
    </row>
    <row r="145" spans="1:21" ht="12.75">
      <c r="A145" s="2"/>
      <c r="B145" s="2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1"/>
    </row>
    <row r="146" spans="1:21" ht="12.75">
      <c r="A146" s="2"/>
      <c r="B146" s="2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1"/>
    </row>
    <row r="147" spans="1:21" ht="12.75">
      <c r="A147" s="2"/>
      <c r="B147" s="2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1"/>
    </row>
    <row r="148" spans="1:21" ht="12.75">
      <c r="A148" s="2"/>
      <c r="B148" s="2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1"/>
    </row>
    <row r="149" spans="1:21" ht="12.75">
      <c r="A149" s="2"/>
      <c r="B149" s="2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1"/>
    </row>
    <row r="150" spans="1:21" ht="12.75">
      <c r="A150" s="2"/>
      <c r="B150" s="2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1"/>
    </row>
    <row r="151" spans="1:21" ht="12.75">
      <c r="A151" s="2"/>
      <c r="B151" s="2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1"/>
    </row>
    <row r="152" spans="1:21" ht="12.75">
      <c r="A152" s="2"/>
      <c r="B152" s="2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1"/>
    </row>
    <row r="153" spans="1:21" ht="12.75">
      <c r="A153" s="2"/>
      <c r="B153" s="2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1"/>
    </row>
    <row r="154" spans="1:21" ht="12.75">
      <c r="A154" s="2"/>
      <c r="B154" s="2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1"/>
    </row>
    <row r="155" spans="1:21" ht="12.75">
      <c r="A155" s="2"/>
      <c r="B155" s="2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1"/>
    </row>
    <row r="156" spans="1:21" ht="12.75">
      <c r="A156" s="2"/>
      <c r="B156" s="2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1"/>
    </row>
    <row r="157" spans="1:21" ht="12.75">
      <c r="A157" s="2"/>
      <c r="B157" s="2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1"/>
    </row>
    <row r="158" spans="1:21" ht="12.75">
      <c r="A158" s="2"/>
      <c r="B158" s="2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1"/>
    </row>
    <row r="159" spans="1:21" ht="12.75">
      <c r="A159" s="2"/>
      <c r="B159" s="2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1"/>
    </row>
    <row r="160" spans="1:21" ht="12.75">
      <c r="A160" s="2"/>
      <c r="B160" s="2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1"/>
    </row>
    <row r="161" spans="1:21" ht="12.75">
      <c r="A161" s="2"/>
      <c r="B161" s="2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1"/>
    </row>
    <row r="162" spans="1:21" ht="12.75">
      <c r="A162" s="2"/>
      <c r="B162" s="2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1"/>
    </row>
    <row r="163" spans="1:21" ht="12.75">
      <c r="A163" s="2"/>
      <c r="B163" s="2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1"/>
    </row>
    <row r="164" spans="1:21" ht="12.75">
      <c r="A164" s="2"/>
      <c r="B164" s="2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1"/>
    </row>
    <row r="165" spans="1:21" ht="12.75">
      <c r="A165" s="2"/>
      <c r="B165" s="2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1"/>
    </row>
    <row r="166" spans="1:21" ht="12.75">
      <c r="A166" s="2"/>
      <c r="B166" s="2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1"/>
    </row>
    <row r="167" spans="1:21" ht="12.75">
      <c r="A167" s="2"/>
      <c r="B167" s="2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1"/>
    </row>
    <row r="168" spans="1:21" ht="12.75">
      <c r="A168" s="2"/>
      <c r="B168" s="2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1"/>
    </row>
    <row r="169" spans="1:21" ht="12.75">
      <c r="A169" s="2"/>
      <c r="B169" s="2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1"/>
    </row>
    <row r="170" spans="1:21" ht="12.75">
      <c r="A170" s="2"/>
      <c r="B170" s="2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1"/>
    </row>
    <row r="171" spans="1:21" ht="12.75">
      <c r="A171" s="2"/>
      <c r="B171" s="2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1"/>
    </row>
    <row r="172" spans="1:21" ht="12.75">
      <c r="A172" s="2"/>
      <c r="B172" s="2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1"/>
    </row>
    <row r="173" spans="1:21" ht="12.75">
      <c r="A173" s="2"/>
      <c r="B173" s="2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1"/>
    </row>
    <row r="174" spans="1:21" ht="12.75">
      <c r="A174" s="2"/>
      <c r="B174" s="2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1"/>
    </row>
    <row r="175" spans="1:21" ht="12.75">
      <c r="A175" s="2"/>
      <c r="B175" s="2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1"/>
    </row>
    <row r="176" spans="1:21" ht="12.75">
      <c r="A176" s="2"/>
      <c r="B176" s="2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1"/>
    </row>
    <row r="177" spans="1:21" ht="12.75">
      <c r="A177" s="2"/>
      <c r="B177" s="2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1"/>
    </row>
    <row r="178" spans="1:21" ht="12.75">
      <c r="A178" s="2"/>
      <c r="B178" s="2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1"/>
    </row>
    <row r="179" spans="1:21" ht="12.75">
      <c r="A179" s="2"/>
      <c r="B179" s="2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1"/>
    </row>
    <row r="180" spans="1:21" ht="12.75">
      <c r="A180" s="2"/>
      <c r="B180" s="2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1"/>
    </row>
    <row r="181" spans="1:21" ht="12.75">
      <c r="A181" s="2"/>
      <c r="B181" s="2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1"/>
    </row>
    <row r="182" spans="1:21" ht="12.75">
      <c r="A182" s="2"/>
      <c r="B182" s="2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1"/>
    </row>
    <row r="183" spans="1:21" ht="12.75">
      <c r="A183" s="2"/>
      <c r="B183" s="2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1"/>
    </row>
    <row r="184" spans="1:21" ht="12.75">
      <c r="A184" s="2"/>
      <c r="B184" s="2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1"/>
    </row>
    <row r="185" spans="1:21" ht="12.75">
      <c r="A185" s="2"/>
      <c r="B185" s="2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1"/>
    </row>
    <row r="186" spans="1:21" ht="12.75">
      <c r="A186" s="2"/>
      <c r="B186" s="2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1"/>
    </row>
    <row r="187" spans="1:21" ht="12.75">
      <c r="A187" s="2"/>
      <c r="B187" s="2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1"/>
    </row>
    <row r="188" spans="1:21" ht="12.75">
      <c r="A188" s="2"/>
      <c r="B188" s="2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1"/>
    </row>
    <row r="189" spans="1:21" ht="12.75">
      <c r="A189" s="2"/>
      <c r="B189" s="2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1"/>
    </row>
    <row r="190" spans="1:21" ht="12.75">
      <c r="A190" s="2"/>
      <c r="B190" s="2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1"/>
    </row>
    <row r="191" spans="1:21" ht="12.75">
      <c r="A191" s="2"/>
      <c r="B191" s="2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1"/>
    </row>
    <row r="192" spans="1:21" ht="12.75">
      <c r="A192" s="2"/>
      <c r="B192" s="2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1"/>
    </row>
    <row r="193" spans="1:21" ht="12.75">
      <c r="A193" s="2"/>
      <c r="B193" s="2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1"/>
    </row>
    <row r="194" spans="1:21" ht="12.75">
      <c r="A194" s="2"/>
      <c r="B194" s="2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1"/>
    </row>
    <row r="195" spans="1:21" ht="12.75">
      <c r="A195" s="2"/>
      <c r="B195" s="2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1"/>
    </row>
    <row r="196" spans="1:21" ht="12.75">
      <c r="A196" s="2"/>
      <c r="B196" s="2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1"/>
    </row>
    <row r="197" spans="1:21" ht="12.75">
      <c r="A197" s="2"/>
      <c r="B197" s="2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1"/>
    </row>
    <row r="198" spans="1:21" ht="12.75">
      <c r="A198" s="2"/>
      <c r="B198" s="2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1"/>
    </row>
    <row r="199" spans="1:21" ht="12.75">
      <c r="A199" s="2"/>
      <c r="B199" s="2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1"/>
    </row>
    <row r="200" spans="1:21" ht="12.75">
      <c r="A200" s="2"/>
      <c r="B200" s="2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1"/>
    </row>
    <row r="201" spans="1:21" ht="12.75">
      <c r="A201" s="2"/>
      <c r="B201" s="2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1"/>
    </row>
    <row r="202" spans="1:21" ht="12.75">
      <c r="A202" s="2"/>
      <c r="B202" s="2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1"/>
    </row>
    <row r="203" spans="1:21" ht="12.75">
      <c r="A203" s="2"/>
      <c r="B203" s="2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1"/>
    </row>
    <row r="204" spans="1:21" ht="12.75">
      <c r="A204" s="2"/>
      <c r="B204" s="2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1"/>
    </row>
    <row r="205" spans="1:21" ht="12.75">
      <c r="A205" s="2"/>
      <c r="B205" s="2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1"/>
    </row>
    <row r="206" spans="1:21" ht="12.75">
      <c r="A206" s="2"/>
      <c r="B206" s="2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1"/>
    </row>
    <row r="207" spans="1:21" ht="12.75">
      <c r="A207" s="2"/>
      <c r="B207" s="2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1"/>
    </row>
    <row r="208" spans="1:21" ht="12.75">
      <c r="A208" s="2"/>
      <c r="B208" s="2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1"/>
    </row>
    <row r="209" spans="1:21" ht="12.75">
      <c r="A209" s="2"/>
      <c r="B209" s="2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1"/>
    </row>
    <row r="210" spans="1:21" ht="12.75">
      <c r="A210" s="2"/>
      <c r="B210" s="2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1"/>
    </row>
    <row r="211" spans="1:21" ht="12.75">
      <c r="A211" s="2"/>
      <c r="B211" s="2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1"/>
    </row>
    <row r="212" spans="1:21" ht="12.75">
      <c r="A212" s="2"/>
      <c r="B212" s="2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1"/>
    </row>
    <row r="213" spans="1:21" ht="12.75">
      <c r="A213" s="2"/>
      <c r="B213" s="2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1"/>
    </row>
    <row r="214" spans="1:20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6"/>
      <c r="Q214" s="2"/>
      <c r="R214" s="2"/>
      <c r="S214" s="2"/>
      <c r="T214" s="2"/>
    </row>
    <row r="215" spans="1:20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</sheetData>
  <mergeCells count="11">
    <mergeCell ref="L8:M8"/>
    <mergeCell ref="N8:O8"/>
    <mergeCell ref="P8:Q8"/>
    <mergeCell ref="R8:S8"/>
    <mergeCell ref="B2:T2"/>
    <mergeCell ref="B4:T4"/>
    <mergeCell ref="E7:S7"/>
    <mergeCell ref="D8:E8"/>
    <mergeCell ref="F8:G8"/>
    <mergeCell ref="H8:I8"/>
    <mergeCell ref="J8:K8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2004-02-25T14:10:47Z</cp:lastPrinted>
  <dcterms:created xsi:type="dcterms:W3CDTF">2004-02-23T20:11:10Z</dcterms:created>
  <dcterms:modified xsi:type="dcterms:W3CDTF">2005-05-25T21:03:28Z</dcterms:modified>
  <cp:category/>
  <cp:version/>
  <cp:contentType/>
  <cp:contentStatus/>
</cp:coreProperties>
</file>