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06" sheetId="1" r:id="rId1"/>
  </sheets>
  <definedNames>
    <definedName name="_xlnm.Print_Area" localSheetId="0">'CUAD1706'!#REF!</definedName>
    <definedName name="_xlnm.Print_Titles" localSheetId="0">'CUAD1706'!$1:$9</definedName>
  </definedNames>
  <calcPr fullCalcOnLoad="1"/>
</workbook>
</file>

<file path=xl/sharedStrings.xml><?xml version="1.0" encoding="utf-8"?>
<sst xmlns="http://schemas.openxmlformats.org/spreadsheetml/2006/main" count="113" uniqueCount="112">
  <si>
    <t>PRODUCTO</t>
  </si>
  <si>
    <t>NACIDOS</t>
  </si>
  <si>
    <t>U N I D A D   M E D I C A</t>
  </si>
  <si>
    <t>TOTAL</t>
  </si>
  <si>
    <t>UNICO</t>
  </si>
  <si>
    <t>GEMELAR</t>
  </si>
  <si>
    <t>MULTIPLE</t>
  </si>
  <si>
    <t>VIVOS</t>
  </si>
  <si>
    <t>CESAREAS</t>
  </si>
  <si>
    <t>AREA FORANEA</t>
  </si>
  <si>
    <t>COAHUILA</t>
  </si>
  <si>
    <t>U.M.F. CUATROCIENEGAS</t>
  </si>
  <si>
    <t>C.M.F. NUEVA ROSITA</t>
  </si>
  <si>
    <t>C.M.F. CD. SABINAS</t>
  </si>
  <si>
    <t>C.M.F. PARRAS DE LA FUENTE</t>
  </si>
  <si>
    <t>CHIHUAHUA</t>
  </si>
  <si>
    <t>GUANAJUATO</t>
  </si>
  <si>
    <t>C.M.F. SALAMANCA</t>
  </si>
  <si>
    <t>HIDALGO</t>
  </si>
  <si>
    <t>C.M.F. MIXQUIAHUALA</t>
  </si>
  <si>
    <t>JALISCO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</si>
  <si>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</si>
  <si>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</si>
  <si>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</si>
  <si>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</si>
  <si>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</si>
  <si>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</si>
  <si>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</si>
  <si>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</si>
  <si>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</si>
  <si>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</si>
  <si>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</si>
  <si>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</si>
  <si>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</si>
  <si>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</si>
  <si>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OAXACA</t>
  </si>
  <si>
    <t>U.M.F. PUTLA VILLA DE GUERRERO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</si>
  <si>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</si>
  <si>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</si>
  <si>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</si>
  <si>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</si>
  <si>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</si>
  <si>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</si>
  <si>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</si>
  <si>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</si>
  <si>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SANTIAGO LLANO GRANDE</t>
  </si>
  <si>
    <t>U.M.F. CUICATLAN</t>
  </si>
  <si>
    <t>PUEBLA</t>
  </si>
  <si>
    <t>C.M.F. ACATLAN DE OSORIO</t>
  </si>
  <si>
    <t>U.M.F. IZUCAR DE MATAMOROS</t>
  </si>
  <si>
    <t>C.H. HUAUCHINANGO</t>
  </si>
  <si>
    <t>U.M.F. ZACATLAN</t>
  </si>
  <si>
    <t>U.M.F. CD. SERDAN</t>
  </si>
  <si>
    <t>U.M.F. TLATLAUQUITEPEC</t>
  </si>
  <si>
    <t>SAN LUIS POTOSI</t>
  </si>
  <si>
    <t>U.M.F. TAMAZUNCHALE</t>
  </si>
  <si>
    <t>U.M.F. RIO VERDE</t>
  </si>
  <si>
    <t>SONORA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</si>
  <si>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</si>
  <si>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</si>
  <si>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</si>
  <si>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</si>
  <si>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</si>
  <si>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</si>
  <si>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EL TRIUNFO</t>
  </si>
  <si>
    <t>U.M.F. EMILIANO ZAPATA</t>
  </si>
  <si>
    <t>U.M.F. MACUSPANA</t>
  </si>
  <si>
    <t>U.M.F. TEAPA</t>
  </si>
  <si>
    <t>U.M.F. COMALCALCO</t>
  </si>
  <si>
    <t>TAMAULIPAS</t>
  </si>
  <si>
    <t>U.M.F. SAN FERNANDO</t>
  </si>
  <si>
    <t>TLAXCALA</t>
  </si>
  <si>
    <t>C.H. TLAXCALA, TLAX.</t>
  </si>
  <si>
    <t>U.M.F. HUAMANTLA</t>
  </si>
  <si>
    <t>VERACRUZ</t>
  </si>
  <si>
    <t>C.H. XALAPA</t>
  </si>
  <si>
    <t>C.M.F. CORDOBA</t>
  </si>
  <si>
    <t>C.M.F. SAN ANDRES TUXTLA</t>
  </si>
  <si>
    <t>C.M.F. MARTINEZ DE LA TORRE</t>
  </si>
  <si>
    <t>C.M.F. NARANJOS</t>
  </si>
  <si>
    <t>C.M.F. PANUCO</t>
  </si>
  <si>
    <t>C.M.F. CD. ACUÑA</t>
  </si>
  <si>
    <t>17. 6  PARTOS POR TIPO DE PRODUCTO Y NACIDOS VIVOS POR UNIDAD MEDICA</t>
  </si>
  <si>
    <t>SERVICIOS SUBROGADOS</t>
  </si>
  <si>
    <t>ANUARIO ESTADISTICO 2001</t>
  </si>
  <si>
    <t>AGUASCALIENTES</t>
  </si>
  <si>
    <t>C.H. AGUASCALIENTES, AGS.</t>
  </si>
  <si>
    <t>C.M.F. OJINAGA (M.R. 1)</t>
  </si>
  <si>
    <t>C.M.F. CD. CUAUHTEMOC</t>
  </si>
  <si>
    <t>U.M.F. NVO. CASAS GRANDES (MR1)</t>
  </si>
  <si>
    <t>GUERRERO</t>
  </si>
  <si>
    <t>U.M.F. ATOYAC DE ALVAREZ</t>
  </si>
  <si>
    <t>U.M.F. PETATLAN</t>
  </si>
  <si>
    <t>U.M.F. SAN JERONIMO</t>
  </si>
  <si>
    <t>U.M.F. ZIHUATANEJO</t>
  </si>
  <si>
    <t>C.M.F. TULANCINGO (M.R. 2)</t>
  </si>
  <si>
    <t>C.M.F. AUTLAN DE NAVARRO (MR2)</t>
  </si>
  <si>
    <t>C.M.F. PUERTO VALLARTA</t>
  </si>
  <si>
    <t>U.M.F. TOMATLAN</t>
  </si>
  <si>
    <t>C.M.F. ACAPONETA (M.R.1)</t>
  </si>
  <si>
    <t>U.M.F. SABINAS HIDALGO</t>
  </si>
  <si>
    <t>U.M.F. TLAXIACO (M.R. 1)</t>
  </si>
  <si>
    <t>C.M.F. PUERTO ESCONDIDO (MR.2)</t>
  </si>
  <si>
    <t>C.M.F. OAXACA</t>
  </si>
  <si>
    <t>U.M.F. XICOTEPEC DE JUAREZ</t>
  </si>
  <si>
    <t>C.M.F. NOGALES (M.R.2.)</t>
  </si>
  <si>
    <t>U.M.F. SAN PEDRO</t>
  </si>
  <si>
    <t>C.H. ORIZABA</t>
  </si>
  <si>
    <t>C.H. COATZACOALCOS</t>
  </si>
  <si>
    <t>C.M.F. COSAMALOAPAN DE CARPIO</t>
  </si>
  <si>
    <t>C.M.F. MINATITLAN  (M.R. 2)</t>
  </si>
  <si>
    <t>C.M.F. ACAYUCAN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</si>
</sst>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44.00390625" style="0" customWidth="1"/>
    <col min="2" max="7" width="18.7109375" style="0" customWidth="1"/>
    <col min="8" max="8" width="5.00390625" style="0" customWidth="1"/>
  </cols>
  <sheetData>
    <row r="1" spans="1:8" ht="12.75">
      <c r="A1" s="10" t="s">
        <v>84</v>
      </c>
      <c r="B1" s="10"/>
      <c r="C1" s="10"/>
      <c r="D1" s="10"/>
      <c r="E1" s="10"/>
      <c r="F1" s="10"/>
      <c r="G1" s="10"/>
      <c r="H1" s="10"/>
    </row>
    <row r="3" spans="1:8" ht="12.75">
      <c r="A3" s="11" t="s">
        <v>82</v>
      </c>
      <c r="B3" s="11"/>
      <c r="C3" s="11"/>
      <c r="D3" s="11"/>
      <c r="E3" s="11"/>
      <c r="F3" s="11"/>
      <c r="G3" s="11"/>
      <c r="H3" s="11"/>
    </row>
    <row r="5" spans="1:8" ht="12.75">
      <c r="A5" s="1"/>
      <c r="E5" s="9" t="s">
        <v>83</v>
      </c>
      <c r="H5" s="8"/>
    </row>
    <row r="6" spans="1:7" ht="12.75">
      <c r="A6" s="5"/>
      <c r="B6" s="5"/>
      <c r="C6" s="5"/>
      <c r="D6" s="5"/>
      <c r="E6" s="5"/>
      <c r="F6" s="5"/>
      <c r="G6" s="5"/>
    </row>
    <row r="7" spans="1:7" ht="12.75">
      <c r="A7" s="6"/>
      <c r="B7" s="6"/>
      <c r="C7" s="6" t="s">
        <v>0</v>
      </c>
      <c r="D7" s="6"/>
      <c r="E7" s="6"/>
      <c r="F7" s="6" t="s">
        <v>1</v>
      </c>
      <c r="G7" s="6"/>
    </row>
    <row r="8" spans="1:8" ht="12.75">
      <c r="A8" s="7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8"/>
    </row>
    <row r="9" spans="1:7" ht="12.75">
      <c r="A9" s="4"/>
      <c r="B9" s="3"/>
      <c r="C9" s="3"/>
      <c r="D9" s="3"/>
      <c r="E9" s="3"/>
      <c r="F9" s="3"/>
      <c r="G9" s="3"/>
    </row>
    <row r="11" spans="1:7" ht="12.75">
      <c r="A11" s="1" t="s">
        <v>3</v>
      </c>
      <c r="B11" s="2">
        <f aca="true" t="shared" si="0" ref="B11:G11">SUM(B13)</f>
        <v>1403</v>
      </c>
      <c r="C11" s="2">
        <f t="shared" si="0"/>
        <v>1398</v>
      </c>
      <c r="D11" s="2">
        <f t="shared" si="0"/>
        <v>5</v>
      </c>
      <c r="E11" s="2">
        <f t="shared" si="0"/>
        <v>0</v>
      </c>
      <c r="F11" s="2">
        <f t="shared" si="0"/>
        <v>1407</v>
      </c>
      <c r="G11" s="2">
        <f t="shared" si="0"/>
        <v>460</v>
      </c>
    </row>
    <row r="12" ht="12.75">
      <c r="B12" s="2"/>
    </row>
    <row r="13" spans="1:7" ht="12.75">
      <c r="A13" s="1" t="s">
        <v>9</v>
      </c>
      <c r="B13" s="2">
        <f aca="true" t="shared" si="1" ref="B13:G13">SUM(B15:B146)/2</f>
        <v>1403</v>
      </c>
      <c r="C13" s="2">
        <f t="shared" si="1"/>
        <v>1398</v>
      </c>
      <c r="D13" s="2">
        <f t="shared" si="1"/>
        <v>5</v>
      </c>
      <c r="E13" s="2">
        <f t="shared" si="1"/>
        <v>0</v>
      </c>
      <c r="F13" s="2">
        <f t="shared" si="1"/>
        <v>1407</v>
      </c>
      <c r="G13" s="2">
        <f t="shared" si="1"/>
        <v>460</v>
      </c>
    </row>
    <row r="15" spans="1:6" ht="12.75">
      <c r="A15" s="1" t="s">
        <v>85</v>
      </c>
      <c r="B15">
        <f>SUM(C15:E15)</f>
        <v>13</v>
      </c>
      <c r="C15">
        <v>13</v>
      </c>
      <c r="F15">
        <v>13</v>
      </c>
    </row>
    <row r="16" ht="12.75">
      <c r="B16">
        <f aca="true" t="shared" si="2" ref="B16:B79">SUM(C16:E16)</f>
        <v>0</v>
      </c>
    </row>
    <row r="17" spans="1:6" ht="12.75">
      <c r="A17" s="1" t="s">
        <v>86</v>
      </c>
      <c r="B17">
        <f t="shared" si="2"/>
        <v>13</v>
      </c>
      <c r="C17">
        <v>13</v>
      </c>
      <c r="F17">
        <v>13</v>
      </c>
    </row>
    <row r="18" ht="12.75">
      <c r="B18">
        <f t="shared" si="2"/>
        <v>0</v>
      </c>
    </row>
    <row r="19" spans="1:7" ht="12.75">
      <c r="A19" s="1" t="s">
        <v>10</v>
      </c>
      <c r="B19">
        <f t="shared" si="2"/>
        <v>200</v>
      </c>
      <c r="C19">
        <v>200</v>
      </c>
      <c r="F19">
        <v>198</v>
      </c>
      <c r="G19">
        <v>84</v>
      </c>
    </row>
    <row r="20" ht="12.75">
      <c r="B20">
        <f t="shared" si="2"/>
        <v>0</v>
      </c>
    </row>
    <row r="21" spans="1:6" ht="12.75">
      <c r="A21" s="1" t="s">
        <v>11</v>
      </c>
      <c r="B21">
        <f t="shared" si="2"/>
        <v>3</v>
      </c>
      <c r="C21">
        <v>3</v>
      </c>
      <c r="F21">
        <v>3</v>
      </c>
    </row>
    <row r="22" spans="1:7" ht="12.75">
      <c r="A22" s="1" t="s">
        <v>81</v>
      </c>
      <c r="B22">
        <f t="shared" si="2"/>
        <v>56</v>
      </c>
      <c r="C22">
        <v>56</v>
      </c>
      <c r="F22">
        <v>55</v>
      </c>
      <c r="G22">
        <v>19</v>
      </c>
    </row>
    <row r="23" spans="1:7" ht="12.75">
      <c r="A23" s="1" t="s">
        <v>12</v>
      </c>
      <c r="B23">
        <f t="shared" si="2"/>
        <v>63</v>
      </c>
      <c r="C23">
        <v>63</v>
      </c>
      <c r="F23">
        <v>63</v>
      </c>
      <c r="G23">
        <v>42</v>
      </c>
    </row>
    <row r="24" spans="1:7" ht="12.75">
      <c r="A24" s="1" t="s">
        <v>13</v>
      </c>
      <c r="B24">
        <f t="shared" si="2"/>
        <v>39</v>
      </c>
      <c r="C24">
        <v>39</v>
      </c>
      <c r="F24">
        <v>39</v>
      </c>
      <c r="G24">
        <v>9</v>
      </c>
    </row>
    <row r="25" spans="1:7" ht="12.75">
      <c r="A25" s="1" t="s">
        <v>14</v>
      </c>
      <c r="B25">
        <f t="shared" si="2"/>
        <v>39</v>
      </c>
      <c r="C25">
        <v>39</v>
      </c>
      <c r="F25">
        <v>38</v>
      </c>
      <c r="G25">
        <v>14</v>
      </c>
    </row>
    <row r="26" ht="12.75">
      <c r="B26">
        <f t="shared" si="2"/>
        <v>0</v>
      </c>
    </row>
    <row r="27" spans="1:7" ht="12.75">
      <c r="A27" s="1" t="s">
        <v>15</v>
      </c>
      <c r="B27">
        <f t="shared" si="2"/>
        <v>140</v>
      </c>
      <c r="C27">
        <v>140</v>
      </c>
      <c r="F27">
        <v>142</v>
      </c>
      <c r="G27">
        <v>43</v>
      </c>
    </row>
    <row r="28" ht="12.75">
      <c r="B28">
        <f t="shared" si="2"/>
        <v>0</v>
      </c>
    </row>
    <row r="29" spans="1:7" ht="12.75">
      <c r="A29" s="1" t="s">
        <v>87</v>
      </c>
      <c r="B29">
        <f t="shared" si="2"/>
        <v>4</v>
      </c>
      <c r="C29">
        <v>4</v>
      </c>
      <c r="F29">
        <v>4</v>
      </c>
      <c r="G29">
        <v>1</v>
      </c>
    </row>
    <row r="30" spans="1:7" ht="12.75">
      <c r="A30" s="1" t="s">
        <v>88</v>
      </c>
      <c r="B30">
        <f t="shared" si="2"/>
        <v>107</v>
      </c>
      <c r="C30">
        <v>107</v>
      </c>
      <c r="F30">
        <v>109</v>
      </c>
      <c r="G30">
        <v>28</v>
      </c>
    </row>
    <row r="31" spans="1:7" ht="12.75">
      <c r="A31" s="1" t="s">
        <v>89</v>
      </c>
      <c r="B31">
        <f t="shared" si="2"/>
        <v>29</v>
      </c>
      <c r="C31">
        <v>29</v>
      </c>
      <c r="F31">
        <v>29</v>
      </c>
      <c r="G31">
        <v>14</v>
      </c>
    </row>
    <row r="32" ht="12.75">
      <c r="B32">
        <f t="shared" si="2"/>
        <v>0</v>
      </c>
    </row>
    <row r="33" spans="1:6" ht="12.75">
      <c r="A33" s="1" t="s">
        <v>16</v>
      </c>
      <c r="B33">
        <f t="shared" si="2"/>
        <v>4</v>
      </c>
      <c r="C33">
        <v>4</v>
      </c>
      <c r="F33">
        <v>4</v>
      </c>
    </row>
    <row r="34" ht="12.75">
      <c r="B34">
        <f t="shared" si="2"/>
        <v>0</v>
      </c>
    </row>
    <row r="35" spans="1:6" ht="12.75">
      <c r="A35" s="1" t="s">
        <v>17</v>
      </c>
      <c r="B35">
        <f t="shared" si="2"/>
        <v>4</v>
      </c>
      <c r="C35">
        <v>4</v>
      </c>
      <c r="F35">
        <v>4</v>
      </c>
    </row>
    <row r="36" ht="12.75">
      <c r="B36">
        <f t="shared" si="2"/>
        <v>0</v>
      </c>
    </row>
    <row r="37" spans="1:7" ht="12.75">
      <c r="A37" s="1" t="s">
        <v>90</v>
      </c>
      <c r="B37">
        <f t="shared" si="2"/>
        <v>11</v>
      </c>
      <c r="C37">
        <v>11</v>
      </c>
      <c r="F37">
        <v>11</v>
      </c>
      <c r="G37">
        <v>3</v>
      </c>
    </row>
    <row r="38" ht="12.75">
      <c r="B38">
        <f t="shared" si="2"/>
        <v>0</v>
      </c>
    </row>
    <row r="39" spans="1:7" ht="12.75">
      <c r="A39" s="1" t="s">
        <v>91</v>
      </c>
      <c r="B39">
        <f t="shared" si="2"/>
        <v>2</v>
      </c>
      <c r="C39">
        <v>2</v>
      </c>
      <c r="F39">
        <v>2</v>
      </c>
      <c r="G39">
        <v>1</v>
      </c>
    </row>
    <row r="40" spans="1:6" ht="12.75">
      <c r="A40" s="1" t="s">
        <v>92</v>
      </c>
      <c r="B40">
        <f t="shared" si="2"/>
        <v>2</v>
      </c>
      <c r="C40">
        <v>2</v>
      </c>
      <c r="F40">
        <v>2</v>
      </c>
    </row>
    <row r="41" spans="1:7" ht="12.75">
      <c r="A41" s="1" t="s">
        <v>93</v>
      </c>
      <c r="B41">
        <f t="shared" si="2"/>
        <v>2</v>
      </c>
      <c r="C41">
        <v>2</v>
      </c>
      <c r="F41">
        <v>2</v>
      </c>
      <c r="G41">
        <v>1</v>
      </c>
    </row>
    <row r="42" spans="1:7" ht="12.75">
      <c r="A42" s="1" t="s">
        <v>94</v>
      </c>
      <c r="B42">
        <f t="shared" si="2"/>
        <v>5</v>
      </c>
      <c r="C42">
        <v>5</v>
      </c>
      <c r="F42">
        <v>5</v>
      </c>
      <c r="G42">
        <v>1</v>
      </c>
    </row>
    <row r="43" ht="12.75">
      <c r="B43">
        <f t="shared" si="2"/>
        <v>0</v>
      </c>
    </row>
    <row r="44" spans="1:6" ht="12.75">
      <c r="A44" s="1" t="s">
        <v>18</v>
      </c>
      <c r="B44">
        <f t="shared" si="2"/>
        <v>18</v>
      </c>
      <c r="C44">
        <v>18</v>
      </c>
      <c r="F44">
        <v>18</v>
      </c>
    </row>
    <row r="45" ht="12.75">
      <c r="B45">
        <f t="shared" si="2"/>
        <v>0</v>
      </c>
    </row>
    <row r="46" spans="1:6" ht="12.75">
      <c r="A46" s="1" t="s">
        <v>95</v>
      </c>
      <c r="B46">
        <f t="shared" si="2"/>
        <v>17</v>
      </c>
      <c r="C46">
        <v>17</v>
      </c>
      <c r="F46">
        <v>17</v>
      </c>
    </row>
    <row r="47" spans="1:6" ht="12.75">
      <c r="A47" s="1" t="s">
        <v>19</v>
      </c>
      <c r="B47">
        <f t="shared" si="2"/>
        <v>1</v>
      </c>
      <c r="C47">
        <v>1</v>
      </c>
      <c r="F47">
        <v>1</v>
      </c>
    </row>
    <row r="48" ht="12.75">
      <c r="B48">
        <f t="shared" si="2"/>
        <v>0</v>
      </c>
    </row>
    <row r="49" spans="1:7" ht="12.75">
      <c r="A49" s="1" t="s">
        <v>20</v>
      </c>
      <c r="B49">
        <f t="shared" si="2"/>
        <v>270</v>
      </c>
      <c r="C49">
        <v>268</v>
      </c>
      <c r="D49">
        <v>2</v>
      </c>
      <c r="F49">
        <v>272</v>
      </c>
      <c r="G49">
        <v>121</v>
      </c>
    </row>
    <row r="50" ht="12.75">
      <c r="B50">
        <f t="shared" si="2"/>
        <v>0</v>
      </c>
    </row>
    <row r="51" spans="1:6" ht="12.75">
      <c r="A51" s="1" t="s">
        <v>21</v>
      </c>
      <c r="B51">
        <f t="shared" si="2"/>
        <v>1</v>
      </c>
      <c r="C51">
        <v>1</v>
      </c>
      <c r="F51">
        <v>1</v>
      </c>
    </row>
    <row r="52" spans="1:6" ht="12.75">
      <c r="A52" s="1" t="s">
        <v>22</v>
      </c>
      <c r="B52">
        <f t="shared" si="2"/>
        <v>6</v>
      </c>
      <c r="C52">
        <v>6</v>
      </c>
      <c r="F52">
        <v>6</v>
      </c>
    </row>
    <row r="53" spans="1:7" ht="12.75">
      <c r="A53" s="1" t="s">
        <v>23</v>
      </c>
      <c r="B53">
        <f t="shared" si="2"/>
        <v>22</v>
      </c>
      <c r="C53">
        <v>22</v>
      </c>
      <c r="F53">
        <v>22</v>
      </c>
      <c r="G53">
        <v>4</v>
      </c>
    </row>
    <row r="54" spans="1:7" ht="12.75">
      <c r="A54" s="1" t="s">
        <v>24</v>
      </c>
      <c r="B54">
        <f t="shared" si="2"/>
        <v>11</v>
      </c>
      <c r="C54">
        <v>11</v>
      </c>
      <c r="F54">
        <v>11</v>
      </c>
      <c r="G54">
        <v>1</v>
      </c>
    </row>
    <row r="55" spans="1:6" ht="12.75">
      <c r="A55" s="1" t="s">
        <v>25</v>
      </c>
      <c r="B55">
        <f t="shared" si="2"/>
        <v>5</v>
      </c>
      <c r="C55">
        <v>5</v>
      </c>
      <c r="F55">
        <v>5</v>
      </c>
    </row>
    <row r="56" spans="1:7" ht="12.75">
      <c r="A56" s="1" t="s">
        <v>26</v>
      </c>
      <c r="B56">
        <f t="shared" si="2"/>
        <v>6</v>
      </c>
      <c r="C56">
        <v>6</v>
      </c>
      <c r="F56">
        <v>6</v>
      </c>
      <c r="G56">
        <v>2</v>
      </c>
    </row>
    <row r="57" spans="1:7" ht="12.75">
      <c r="A57" s="1" t="s">
        <v>96</v>
      </c>
      <c r="B57">
        <f t="shared" si="2"/>
        <v>96</v>
      </c>
      <c r="C57">
        <v>95</v>
      </c>
      <c r="D57">
        <v>1</v>
      </c>
      <c r="F57">
        <v>97</v>
      </c>
      <c r="G57">
        <v>55</v>
      </c>
    </row>
    <row r="58" spans="1:7" ht="12.75">
      <c r="A58" s="1" t="s">
        <v>97</v>
      </c>
      <c r="B58">
        <f t="shared" si="2"/>
        <v>121</v>
      </c>
      <c r="C58">
        <v>120</v>
      </c>
      <c r="D58">
        <v>1</v>
      </c>
      <c r="F58">
        <v>122</v>
      </c>
      <c r="G58">
        <v>59</v>
      </c>
    </row>
    <row r="59" spans="1:6" ht="12.75">
      <c r="A59" s="1" t="s">
        <v>98</v>
      </c>
      <c r="B59">
        <f t="shared" si="2"/>
        <v>2</v>
      </c>
      <c r="C59">
        <v>2</v>
      </c>
      <c r="F59">
        <v>2</v>
      </c>
    </row>
    <row r="60" ht="12.75">
      <c r="B60">
        <f t="shared" si="2"/>
        <v>0</v>
      </c>
    </row>
    <row r="61" spans="1:7" ht="12.75">
      <c r="A61" s="1" t="s">
        <v>27</v>
      </c>
      <c r="B61">
        <f t="shared" si="2"/>
        <v>42</v>
      </c>
      <c r="C61">
        <v>41</v>
      </c>
      <c r="D61">
        <v>1</v>
      </c>
      <c r="F61">
        <v>42</v>
      </c>
      <c r="G61">
        <v>10</v>
      </c>
    </row>
    <row r="62" ht="12.75">
      <c r="B62">
        <f t="shared" si="2"/>
        <v>0</v>
      </c>
    </row>
    <row r="63" spans="1:7" ht="12.75">
      <c r="A63" s="1" t="s">
        <v>28</v>
      </c>
      <c r="B63">
        <f t="shared" si="2"/>
        <v>17</v>
      </c>
      <c r="C63">
        <v>17</v>
      </c>
      <c r="F63">
        <v>17</v>
      </c>
      <c r="G63">
        <v>10</v>
      </c>
    </row>
    <row r="64" spans="1:6" ht="12.75">
      <c r="A64" s="1" t="s">
        <v>99</v>
      </c>
      <c r="B64">
        <f t="shared" si="2"/>
        <v>25</v>
      </c>
      <c r="C64">
        <v>24</v>
      </c>
      <c r="D64">
        <v>1</v>
      </c>
      <c r="F64">
        <v>25</v>
      </c>
    </row>
    <row r="65" ht="12.75">
      <c r="B65">
        <f t="shared" si="2"/>
        <v>0</v>
      </c>
    </row>
    <row r="66" spans="1:7" ht="12.75">
      <c r="A66" s="1" t="s">
        <v>29</v>
      </c>
      <c r="B66">
        <f t="shared" si="2"/>
        <v>89</v>
      </c>
      <c r="C66">
        <v>89</v>
      </c>
      <c r="F66">
        <v>89</v>
      </c>
      <c r="G66">
        <v>39</v>
      </c>
    </row>
    <row r="67" ht="12.75">
      <c r="B67">
        <f t="shared" si="2"/>
        <v>0</v>
      </c>
    </row>
    <row r="68" spans="1:7" ht="12.75">
      <c r="A68" s="1" t="s">
        <v>30</v>
      </c>
      <c r="B68">
        <f t="shared" si="2"/>
        <v>4</v>
      </c>
      <c r="C68">
        <v>4</v>
      </c>
      <c r="F68">
        <v>4</v>
      </c>
      <c r="G68">
        <v>3</v>
      </c>
    </row>
    <row r="69" spans="1:7" ht="12.75">
      <c r="A69" s="1" t="s">
        <v>31</v>
      </c>
      <c r="B69">
        <f t="shared" si="2"/>
        <v>34</v>
      </c>
      <c r="C69">
        <v>34</v>
      </c>
      <c r="F69">
        <v>34</v>
      </c>
      <c r="G69">
        <v>22</v>
      </c>
    </row>
    <row r="70" spans="1:7" ht="12.75">
      <c r="A70" s="1" t="s">
        <v>32</v>
      </c>
      <c r="B70">
        <f t="shared" si="2"/>
        <v>9</v>
      </c>
      <c r="C70">
        <v>9</v>
      </c>
      <c r="F70">
        <v>9</v>
      </c>
      <c r="G70">
        <v>3</v>
      </c>
    </row>
    <row r="71" spans="1:7" ht="12.75">
      <c r="A71" s="1" t="s">
        <v>33</v>
      </c>
      <c r="B71">
        <f t="shared" si="2"/>
        <v>27</v>
      </c>
      <c r="C71">
        <v>27</v>
      </c>
      <c r="F71">
        <v>27</v>
      </c>
      <c r="G71">
        <v>5</v>
      </c>
    </row>
    <row r="72" spans="1:7" ht="12.75">
      <c r="A72" s="1" t="s">
        <v>34</v>
      </c>
      <c r="B72">
        <f t="shared" si="2"/>
        <v>6</v>
      </c>
      <c r="C72">
        <v>6</v>
      </c>
      <c r="F72">
        <v>6</v>
      </c>
      <c r="G72">
        <v>3</v>
      </c>
    </row>
    <row r="73" spans="1:7" ht="12.75">
      <c r="A73" s="1" t="s">
        <v>100</v>
      </c>
      <c r="B73">
        <f t="shared" si="2"/>
        <v>9</v>
      </c>
      <c r="C73">
        <v>9</v>
      </c>
      <c r="F73">
        <v>9</v>
      </c>
      <c r="G73">
        <v>3</v>
      </c>
    </row>
    <row r="74" ht="12.75">
      <c r="B74">
        <f t="shared" si="2"/>
        <v>0</v>
      </c>
    </row>
    <row r="75" spans="1:7" ht="12.75">
      <c r="A75" s="1" t="s">
        <v>35</v>
      </c>
      <c r="B75">
        <f t="shared" si="2"/>
        <v>225</v>
      </c>
      <c r="C75">
        <v>225</v>
      </c>
      <c r="F75">
        <v>225</v>
      </c>
      <c r="G75">
        <v>84</v>
      </c>
    </row>
    <row r="76" ht="12.75">
      <c r="B76">
        <f t="shared" si="2"/>
        <v>0</v>
      </c>
    </row>
    <row r="77" spans="1:7" ht="12.75">
      <c r="A77" s="1" t="s">
        <v>36</v>
      </c>
      <c r="B77">
        <f t="shared" si="2"/>
        <v>29</v>
      </c>
      <c r="C77">
        <v>29</v>
      </c>
      <c r="F77">
        <v>29</v>
      </c>
      <c r="G77">
        <v>16</v>
      </c>
    </row>
    <row r="78" spans="1:6" ht="12.75">
      <c r="A78" s="1" t="s">
        <v>101</v>
      </c>
      <c r="B78">
        <f t="shared" si="2"/>
        <v>3</v>
      </c>
      <c r="C78">
        <v>3</v>
      </c>
      <c r="F78">
        <v>3</v>
      </c>
    </row>
    <row r="79" spans="1:7" ht="12.75">
      <c r="A79" s="1" t="s">
        <v>102</v>
      </c>
      <c r="B79">
        <f t="shared" si="2"/>
        <v>5</v>
      </c>
      <c r="C79">
        <v>5</v>
      </c>
      <c r="F79">
        <v>5</v>
      </c>
      <c r="G79">
        <v>5</v>
      </c>
    </row>
    <row r="80" spans="1:7" ht="12.75">
      <c r="A80" s="1" t="s">
        <v>37</v>
      </c>
      <c r="B80">
        <f aca="true" t="shared" si="3" ref="B80:B143">SUM(C80:E80)</f>
        <v>9</v>
      </c>
      <c r="C80">
        <v>9</v>
      </c>
      <c r="F80">
        <v>9</v>
      </c>
      <c r="G80">
        <v>1</v>
      </c>
    </row>
    <row r="81" spans="1:7" ht="12.75">
      <c r="A81" s="1" t="s">
        <v>38</v>
      </c>
      <c r="B81">
        <f t="shared" si="3"/>
        <v>98</v>
      </c>
      <c r="C81">
        <v>98</v>
      </c>
      <c r="F81">
        <v>98</v>
      </c>
      <c r="G81">
        <v>26</v>
      </c>
    </row>
    <row r="82" spans="1:7" ht="12.75">
      <c r="A82" s="1" t="s">
        <v>39</v>
      </c>
      <c r="B82">
        <f t="shared" si="3"/>
        <v>50</v>
      </c>
      <c r="C82">
        <v>50</v>
      </c>
      <c r="F82">
        <v>50</v>
      </c>
      <c r="G82">
        <v>28</v>
      </c>
    </row>
    <row r="83" spans="1:7" ht="12.75">
      <c r="A83" s="1" t="s">
        <v>40</v>
      </c>
      <c r="B83">
        <f t="shared" si="3"/>
        <v>1</v>
      </c>
      <c r="C83">
        <v>1</v>
      </c>
      <c r="F83">
        <v>1</v>
      </c>
      <c r="G83">
        <v>1</v>
      </c>
    </row>
    <row r="84" spans="1:6" ht="12.75">
      <c r="A84" s="1" t="s">
        <v>41</v>
      </c>
      <c r="B84">
        <f t="shared" si="3"/>
        <v>1</v>
      </c>
      <c r="C84">
        <v>1</v>
      </c>
      <c r="F84">
        <v>1</v>
      </c>
    </row>
    <row r="85" spans="1:7" ht="12.75">
      <c r="A85" s="1" t="s">
        <v>42</v>
      </c>
      <c r="B85">
        <f t="shared" si="3"/>
        <v>5</v>
      </c>
      <c r="C85">
        <v>5</v>
      </c>
      <c r="F85">
        <v>5</v>
      </c>
      <c r="G85">
        <v>2</v>
      </c>
    </row>
    <row r="86" spans="1:6" ht="12.75">
      <c r="A86" s="1" t="s">
        <v>43</v>
      </c>
      <c r="B86">
        <f t="shared" si="3"/>
        <v>4</v>
      </c>
      <c r="C86">
        <v>4</v>
      </c>
      <c r="F86">
        <v>4</v>
      </c>
    </row>
    <row r="87" spans="1:7" ht="12.75">
      <c r="A87" s="1" t="s">
        <v>44</v>
      </c>
      <c r="B87">
        <f t="shared" si="3"/>
        <v>11</v>
      </c>
      <c r="C87">
        <v>11</v>
      </c>
      <c r="F87">
        <v>11</v>
      </c>
      <c r="G87">
        <v>2</v>
      </c>
    </row>
    <row r="88" spans="1:7" ht="12.75">
      <c r="A88" s="1" t="s">
        <v>45</v>
      </c>
      <c r="B88">
        <f t="shared" si="3"/>
        <v>3</v>
      </c>
      <c r="C88">
        <v>3</v>
      </c>
      <c r="F88">
        <v>3</v>
      </c>
      <c r="G88">
        <v>1</v>
      </c>
    </row>
    <row r="89" spans="1:7" ht="12.75">
      <c r="A89" s="1" t="s">
        <v>103</v>
      </c>
      <c r="B89">
        <f t="shared" si="3"/>
        <v>1</v>
      </c>
      <c r="C89">
        <v>1</v>
      </c>
      <c r="F89">
        <v>1</v>
      </c>
      <c r="G89">
        <v>1</v>
      </c>
    </row>
    <row r="90" spans="1:7" ht="12.75">
      <c r="A90" s="1" t="s">
        <v>46</v>
      </c>
      <c r="B90">
        <f t="shared" si="3"/>
        <v>5</v>
      </c>
      <c r="C90">
        <v>5</v>
      </c>
      <c r="F90">
        <v>5</v>
      </c>
      <c r="G90">
        <v>1</v>
      </c>
    </row>
    <row r="91" ht="12.75">
      <c r="B91">
        <f t="shared" si="3"/>
        <v>0</v>
      </c>
    </row>
    <row r="92" spans="1:7" ht="12.75">
      <c r="A92" s="1" t="s">
        <v>47</v>
      </c>
      <c r="B92">
        <f t="shared" si="3"/>
        <v>98</v>
      </c>
      <c r="C92">
        <v>98</v>
      </c>
      <c r="F92">
        <v>98</v>
      </c>
      <c r="G92">
        <v>39</v>
      </c>
    </row>
    <row r="93" ht="12.75">
      <c r="B93">
        <f t="shared" si="3"/>
        <v>0</v>
      </c>
    </row>
    <row r="94" spans="1:7" ht="12.75">
      <c r="A94" s="1" t="s">
        <v>48</v>
      </c>
      <c r="B94">
        <f t="shared" si="3"/>
        <v>33</v>
      </c>
      <c r="C94">
        <v>33</v>
      </c>
      <c r="F94">
        <v>33</v>
      </c>
      <c r="G94">
        <v>14</v>
      </c>
    </row>
    <row r="95" spans="1:7" ht="12.75">
      <c r="A95" s="1" t="s">
        <v>49</v>
      </c>
      <c r="B95">
        <f t="shared" si="3"/>
        <v>12</v>
      </c>
      <c r="C95">
        <v>12</v>
      </c>
      <c r="F95">
        <v>12</v>
      </c>
      <c r="G95">
        <v>6</v>
      </c>
    </row>
    <row r="96" spans="1:7" ht="12.75">
      <c r="A96" s="1" t="s">
        <v>50</v>
      </c>
      <c r="B96">
        <f t="shared" si="3"/>
        <v>27</v>
      </c>
      <c r="C96">
        <v>27</v>
      </c>
      <c r="F96">
        <v>27</v>
      </c>
      <c r="G96">
        <v>5</v>
      </c>
    </row>
    <row r="97" spans="1:7" ht="12.75">
      <c r="A97" s="1" t="s">
        <v>104</v>
      </c>
      <c r="B97">
        <f t="shared" si="3"/>
        <v>9</v>
      </c>
      <c r="C97">
        <v>9</v>
      </c>
      <c r="F97">
        <v>9</v>
      </c>
      <c r="G97">
        <v>4</v>
      </c>
    </row>
    <row r="98" spans="1:7" ht="12.75">
      <c r="A98" s="1" t="s">
        <v>51</v>
      </c>
      <c r="B98">
        <f t="shared" si="3"/>
        <v>10</v>
      </c>
      <c r="C98">
        <v>10</v>
      </c>
      <c r="F98">
        <v>10</v>
      </c>
      <c r="G98">
        <v>7</v>
      </c>
    </row>
    <row r="99" spans="1:7" ht="12.75">
      <c r="A99" s="1" t="s">
        <v>52</v>
      </c>
      <c r="B99">
        <f t="shared" si="3"/>
        <v>5</v>
      </c>
      <c r="C99">
        <v>5</v>
      </c>
      <c r="F99">
        <v>5</v>
      </c>
      <c r="G99">
        <v>1</v>
      </c>
    </row>
    <row r="100" spans="1:7" ht="12.75">
      <c r="A100" s="1" t="s">
        <v>53</v>
      </c>
      <c r="B100">
        <f t="shared" si="3"/>
        <v>2</v>
      </c>
      <c r="C100">
        <v>2</v>
      </c>
      <c r="F100">
        <v>2</v>
      </c>
      <c r="G100">
        <v>2</v>
      </c>
    </row>
    <row r="101" ht="12.75">
      <c r="B101">
        <f t="shared" si="3"/>
        <v>0</v>
      </c>
    </row>
    <row r="102" spans="1:6" ht="12.75">
      <c r="A102" s="1" t="s">
        <v>54</v>
      </c>
      <c r="B102">
        <f t="shared" si="3"/>
        <v>113</v>
      </c>
      <c r="C102">
        <v>113</v>
      </c>
      <c r="F102">
        <v>113</v>
      </c>
    </row>
    <row r="103" ht="12.75">
      <c r="B103">
        <f t="shared" si="3"/>
        <v>0</v>
      </c>
    </row>
    <row r="104" spans="1:6" ht="12.75">
      <c r="A104" s="1" t="s">
        <v>55</v>
      </c>
      <c r="B104">
        <f t="shared" si="3"/>
        <v>47</v>
      </c>
      <c r="C104">
        <v>47</v>
      </c>
      <c r="F104">
        <v>47</v>
      </c>
    </row>
    <row r="105" spans="1:6" ht="12.75">
      <c r="A105" s="1" t="s">
        <v>56</v>
      </c>
      <c r="B105">
        <f t="shared" si="3"/>
        <v>66</v>
      </c>
      <c r="C105">
        <v>66</v>
      </c>
      <c r="F105">
        <v>66</v>
      </c>
    </row>
    <row r="106" ht="12.75">
      <c r="B106">
        <f t="shared" si="3"/>
        <v>0</v>
      </c>
    </row>
    <row r="107" spans="1:7" ht="12.75">
      <c r="A107" s="1" t="s">
        <v>57</v>
      </c>
      <c r="B107">
        <f t="shared" si="3"/>
        <v>56</v>
      </c>
      <c r="C107">
        <v>56</v>
      </c>
      <c r="F107">
        <v>56</v>
      </c>
      <c r="G107">
        <v>12</v>
      </c>
    </row>
    <row r="108" ht="12.75">
      <c r="B108">
        <f t="shared" si="3"/>
        <v>0</v>
      </c>
    </row>
    <row r="109" spans="1:7" ht="12.75">
      <c r="A109" s="1" t="s">
        <v>105</v>
      </c>
      <c r="B109">
        <f t="shared" si="3"/>
        <v>35</v>
      </c>
      <c r="C109">
        <v>35</v>
      </c>
      <c r="F109">
        <v>35</v>
      </c>
      <c r="G109">
        <v>5</v>
      </c>
    </row>
    <row r="110" spans="1:7" ht="12.75">
      <c r="A110" s="1" t="s">
        <v>58</v>
      </c>
      <c r="B110">
        <f t="shared" si="3"/>
        <v>14</v>
      </c>
      <c r="C110">
        <v>14</v>
      </c>
      <c r="F110">
        <v>14</v>
      </c>
      <c r="G110">
        <v>7</v>
      </c>
    </row>
    <row r="111" spans="1:6" ht="12.75">
      <c r="A111" s="1" t="s">
        <v>59</v>
      </c>
      <c r="B111">
        <f t="shared" si="3"/>
        <v>7</v>
      </c>
      <c r="C111">
        <v>7</v>
      </c>
      <c r="F111">
        <v>7</v>
      </c>
    </row>
    <row r="112" ht="12.75">
      <c r="B112">
        <f t="shared" si="3"/>
        <v>0</v>
      </c>
    </row>
    <row r="113" spans="1:7" ht="12.75">
      <c r="A113" s="1" t="s">
        <v>60</v>
      </c>
      <c r="B113">
        <f t="shared" si="3"/>
        <v>36</v>
      </c>
      <c r="C113">
        <v>36</v>
      </c>
      <c r="F113">
        <v>36</v>
      </c>
      <c r="G113">
        <v>7</v>
      </c>
    </row>
    <row r="114" ht="12.75">
      <c r="B114">
        <f t="shared" si="3"/>
        <v>0</v>
      </c>
    </row>
    <row r="115" spans="1:6" ht="12.75">
      <c r="A115" s="1" t="s">
        <v>61</v>
      </c>
      <c r="B115">
        <f t="shared" si="3"/>
        <v>1</v>
      </c>
      <c r="C115">
        <v>1</v>
      </c>
      <c r="F115">
        <v>1</v>
      </c>
    </row>
    <row r="116" spans="1:7" ht="12.75">
      <c r="A116" s="1" t="s">
        <v>62</v>
      </c>
      <c r="B116">
        <f t="shared" si="3"/>
        <v>9</v>
      </c>
      <c r="C116">
        <v>9</v>
      </c>
      <c r="F116">
        <v>9</v>
      </c>
      <c r="G116">
        <v>1</v>
      </c>
    </row>
    <row r="117" spans="1:6" ht="12.75">
      <c r="A117" s="1" t="s">
        <v>63</v>
      </c>
      <c r="B117">
        <f t="shared" si="3"/>
        <v>10</v>
      </c>
      <c r="C117">
        <v>10</v>
      </c>
      <c r="F117">
        <v>10</v>
      </c>
    </row>
    <row r="118" spans="1:6" ht="12.75">
      <c r="A118" s="1" t="s">
        <v>64</v>
      </c>
      <c r="B118">
        <f t="shared" si="3"/>
        <v>1</v>
      </c>
      <c r="C118">
        <v>1</v>
      </c>
      <c r="F118">
        <v>1</v>
      </c>
    </row>
    <row r="119" spans="1:7" ht="12.75">
      <c r="A119" s="1" t="s">
        <v>65</v>
      </c>
      <c r="B119">
        <f t="shared" si="3"/>
        <v>2</v>
      </c>
      <c r="C119">
        <v>2</v>
      </c>
      <c r="F119">
        <v>2</v>
      </c>
      <c r="G119">
        <v>1</v>
      </c>
    </row>
    <row r="120" spans="1:7" ht="12.75">
      <c r="A120" s="1" t="s">
        <v>66</v>
      </c>
      <c r="B120">
        <f t="shared" si="3"/>
        <v>6</v>
      </c>
      <c r="C120">
        <v>6</v>
      </c>
      <c r="F120">
        <v>6</v>
      </c>
      <c r="G120">
        <v>3</v>
      </c>
    </row>
    <row r="121" spans="1:6" ht="12.75">
      <c r="A121" s="1" t="s">
        <v>106</v>
      </c>
      <c r="B121">
        <f t="shared" si="3"/>
        <v>1</v>
      </c>
      <c r="C121">
        <v>1</v>
      </c>
      <c r="F121">
        <v>1</v>
      </c>
    </row>
    <row r="122" spans="1:6" ht="12.75">
      <c r="A122" s="1" t="s">
        <v>67</v>
      </c>
      <c r="B122">
        <f t="shared" si="3"/>
        <v>4</v>
      </c>
      <c r="C122">
        <v>4</v>
      </c>
      <c r="F122">
        <v>4</v>
      </c>
    </row>
    <row r="123" spans="1:7" ht="12.75">
      <c r="A123" s="1" t="s">
        <v>68</v>
      </c>
      <c r="B123">
        <f t="shared" si="3"/>
        <v>2</v>
      </c>
      <c r="C123">
        <v>2</v>
      </c>
      <c r="F123">
        <v>2</v>
      </c>
      <c r="G123">
        <v>2</v>
      </c>
    </row>
    <row r="124" ht="12.75">
      <c r="B124">
        <f t="shared" si="3"/>
        <v>0</v>
      </c>
    </row>
    <row r="125" spans="1:7" ht="12.75">
      <c r="A125" s="1" t="s">
        <v>69</v>
      </c>
      <c r="B125">
        <f t="shared" si="3"/>
        <v>16</v>
      </c>
      <c r="C125">
        <v>16</v>
      </c>
      <c r="F125">
        <v>16</v>
      </c>
      <c r="G125">
        <v>4</v>
      </c>
    </row>
    <row r="126" ht="12.75">
      <c r="B126">
        <f t="shared" si="3"/>
        <v>0</v>
      </c>
    </row>
    <row r="127" spans="1:7" ht="12.75">
      <c r="A127" s="1" t="s">
        <v>70</v>
      </c>
      <c r="B127">
        <f t="shared" si="3"/>
        <v>16</v>
      </c>
      <c r="C127">
        <v>16</v>
      </c>
      <c r="F127">
        <v>16</v>
      </c>
      <c r="G127">
        <v>4</v>
      </c>
    </row>
    <row r="128" ht="12.75">
      <c r="B128">
        <f t="shared" si="3"/>
        <v>0</v>
      </c>
    </row>
    <row r="129" spans="1:7" ht="12.75">
      <c r="A129" s="1" t="s">
        <v>71</v>
      </c>
      <c r="B129">
        <f t="shared" si="3"/>
        <v>26</v>
      </c>
      <c r="C129">
        <v>26</v>
      </c>
      <c r="F129">
        <v>26</v>
      </c>
      <c r="G129">
        <v>6</v>
      </c>
    </row>
    <row r="130" ht="12.75">
      <c r="B130">
        <f t="shared" si="3"/>
        <v>0</v>
      </c>
    </row>
    <row r="131" spans="1:7" ht="12.75">
      <c r="A131" s="1" t="s">
        <v>72</v>
      </c>
      <c r="B131">
        <f t="shared" si="3"/>
        <v>15</v>
      </c>
      <c r="C131">
        <v>15</v>
      </c>
      <c r="F131">
        <v>15</v>
      </c>
      <c r="G131">
        <v>6</v>
      </c>
    </row>
    <row r="132" spans="1:6" ht="12.75">
      <c r="A132" s="1" t="s">
        <v>73</v>
      </c>
      <c r="B132">
        <f t="shared" si="3"/>
        <v>11</v>
      </c>
      <c r="C132">
        <v>11</v>
      </c>
      <c r="F132">
        <v>11</v>
      </c>
    </row>
    <row r="133" ht="12.75">
      <c r="B133">
        <f t="shared" si="3"/>
        <v>0</v>
      </c>
    </row>
    <row r="134" spans="1:7" ht="12.75">
      <c r="A134" s="1" t="s">
        <v>74</v>
      </c>
      <c r="B134">
        <f t="shared" si="3"/>
        <v>46</v>
      </c>
      <c r="C134">
        <v>44</v>
      </c>
      <c r="D134">
        <v>2</v>
      </c>
      <c r="F134">
        <v>48</v>
      </c>
      <c r="G134">
        <v>8</v>
      </c>
    </row>
    <row r="135" ht="12.75">
      <c r="B135">
        <f t="shared" si="3"/>
        <v>0</v>
      </c>
    </row>
    <row r="136" spans="1:6" ht="12.75">
      <c r="A136" s="1" t="s">
        <v>75</v>
      </c>
      <c r="B136">
        <f t="shared" si="3"/>
        <v>2</v>
      </c>
      <c r="C136">
        <v>2</v>
      </c>
      <c r="F136">
        <v>2</v>
      </c>
    </row>
    <row r="137" spans="1:7" ht="12.75">
      <c r="A137" s="1" t="s">
        <v>76</v>
      </c>
      <c r="B137">
        <f t="shared" si="3"/>
        <v>2</v>
      </c>
      <c r="C137">
        <v>2</v>
      </c>
      <c r="F137">
        <v>2</v>
      </c>
      <c r="G137">
        <v>2</v>
      </c>
    </row>
    <row r="138" spans="1:7" ht="12.75">
      <c r="A138" s="1" t="s">
        <v>107</v>
      </c>
      <c r="B138">
        <f t="shared" si="3"/>
        <v>1</v>
      </c>
      <c r="C138">
        <v>1</v>
      </c>
      <c r="F138">
        <v>1</v>
      </c>
      <c r="G138">
        <v>1</v>
      </c>
    </row>
    <row r="139" spans="1:6" ht="12.75">
      <c r="A139" s="1" t="s">
        <v>108</v>
      </c>
      <c r="B139">
        <f t="shared" si="3"/>
        <v>3</v>
      </c>
      <c r="C139">
        <v>2</v>
      </c>
      <c r="D139">
        <v>1</v>
      </c>
      <c r="F139">
        <v>4</v>
      </c>
    </row>
    <row r="140" spans="1:6" ht="12.75">
      <c r="A140" s="1" t="s">
        <v>109</v>
      </c>
      <c r="B140">
        <f t="shared" si="3"/>
        <v>3</v>
      </c>
      <c r="C140">
        <v>3</v>
      </c>
      <c r="F140">
        <v>3</v>
      </c>
    </row>
    <row r="141" spans="1:7" ht="12.75">
      <c r="A141" s="1" t="s">
        <v>77</v>
      </c>
      <c r="B141">
        <f t="shared" si="3"/>
        <v>12</v>
      </c>
      <c r="C141">
        <v>12</v>
      </c>
      <c r="F141">
        <v>12</v>
      </c>
      <c r="G141">
        <v>1</v>
      </c>
    </row>
    <row r="142" spans="1:6" ht="12.75">
      <c r="A142" s="1" t="s">
        <v>110</v>
      </c>
      <c r="B142">
        <f t="shared" si="3"/>
        <v>1</v>
      </c>
      <c r="C142">
        <v>1</v>
      </c>
      <c r="F142">
        <v>1</v>
      </c>
    </row>
    <row r="143" spans="1:7" ht="12.75">
      <c r="A143" s="1" t="s">
        <v>78</v>
      </c>
      <c r="B143">
        <f t="shared" si="3"/>
        <v>9</v>
      </c>
      <c r="C143">
        <v>8</v>
      </c>
      <c r="D143">
        <v>1</v>
      </c>
      <c r="F143">
        <v>10</v>
      </c>
      <c r="G143">
        <v>3</v>
      </c>
    </row>
    <row r="144" spans="1:7" ht="12.75">
      <c r="A144" s="1" t="s">
        <v>111</v>
      </c>
      <c r="B144">
        <f>SUM(C144:E144)</f>
        <v>2</v>
      </c>
      <c r="C144">
        <v>2</v>
      </c>
      <c r="F144">
        <v>2</v>
      </c>
      <c r="G144">
        <v>1</v>
      </c>
    </row>
    <row r="145" spans="1:6" ht="12.75">
      <c r="A145" s="1" t="s">
        <v>79</v>
      </c>
      <c r="B145">
        <f>SUM(C145:E145)</f>
        <v>7</v>
      </c>
      <c r="C145">
        <v>7</v>
      </c>
      <c r="F145">
        <v>7</v>
      </c>
    </row>
    <row r="146" spans="1:6" ht="12.75">
      <c r="A146" s="1" t="s">
        <v>80</v>
      </c>
      <c r="B146">
        <f>SUM(C146:E146)</f>
        <v>4</v>
      </c>
      <c r="C146">
        <v>4</v>
      </c>
      <c r="F146">
        <v>4</v>
      </c>
    </row>
  </sheetData>
  <mergeCells count="2">
    <mergeCell ref="A1:H1"/>
    <mergeCell ref="A3:H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2004-02-25T14:00:20Z</cp:lastPrinted>
  <dcterms:created xsi:type="dcterms:W3CDTF">2004-01-30T20:20:22Z</dcterms:created>
  <dcterms:modified xsi:type="dcterms:W3CDTF">2005-05-25T20:55:27Z</dcterms:modified>
  <cp:category/>
  <cp:version/>
  <cp:contentType/>
  <cp:contentStatus/>
</cp:coreProperties>
</file>