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01" sheetId="1" r:id="rId1"/>
  </sheets>
  <definedNames>
    <definedName name="_xlnm.Print_Titles" localSheetId="0">'CUAD1701'!$1:$10</definedName>
  </definedNames>
  <calcPr fullCalcOnLoad="1"/>
</workbook>
</file>

<file path=xl/sharedStrings.xml><?xml version="1.0" encoding="utf-8"?>
<sst xmlns="http://schemas.openxmlformats.org/spreadsheetml/2006/main" count="112" uniqueCount="111">
  <si>
    <t>UNIDAD MEDICA</t>
  </si>
  <si>
    <t>TOTAL</t>
  </si>
  <si>
    <t>MAYORES</t>
  </si>
  <si>
    <t>MENORES</t>
  </si>
  <si>
    <t>NUMERO</t>
  </si>
  <si>
    <t>(MILILITROS)</t>
  </si>
  <si>
    <t>AREA FORANEA</t>
  </si>
  <si>
    <t>AGUASCALIENTES</t>
  </si>
  <si>
    <t>C.H. AGUASCALIENTES, AGS.</t>
  </si>
  <si>
    <t>COAHUILA</t>
  </si>
  <si>
    <t>C.M.F. NUEVA ROSITA</t>
  </si>
  <si>
    <t>C.M.F. CD. SABINAS</t>
  </si>
  <si>
    <t>C.M.F. PARRAS DE LA FUENTE</t>
  </si>
  <si>
    <t>COLIMA</t>
  </si>
  <si>
    <t>C.H. "DR. MIGUEL TREJO", COL.</t>
  </si>
  <si>
    <t>CHIHUAHUA</t>
  </si>
  <si>
    <t>GUANAJUATO</t>
  </si>
  <si>
    <t>H.R. LEON</t>
  </si>
  <si>
    <t>GUERRERO</t>
  </si>
  <si>
    <t>H.G. ACAPULCO</t>
  </si>
  <si>
    <t>HIDALGO</t>
  </si>
  <si>
    <t>C.M.F. MIXQUIAHUALA</t>
  </si>
  <si>
    <t>JALISCO</t>
  </si>
  <si>
    <t>U.M.F. COCULA</t>
  </si>
  <si>
    <t>C.M.F. LAGOS DE MORENO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</si>
  <si>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</si>
  <si>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</si>
  <si>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</si>
  <si>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</si>
  <si>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</si>
  <si>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</si>
  <si>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</si>
  <si>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</si>
  <si>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</si>
  <si>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</si>
  <si>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C.H. TEHUANTEPEC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</si>
  <si>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</si>
  <si>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</si>
  <si>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</si>
  <si>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</si>
  <si>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</si>
  <si>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MARIA HUATULCO</t>
  </si>
  <si>
    <t>U.M.F. SANTIAGO JAMILTEPEC</t>
  </si>
  <si>
    <t>U.M.F. PINOTEPA DE DON LUIS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</si>
  <si>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</si>
  <si>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</si>
  <si>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</si>
  <si>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</si>
  <si>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</si>
  <si>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</si>
  <si>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ZACATLAN</t>
  </si>
  <si>
    <t>U.M.F. CD. SERDAN</t>
  </si>
  <si>
    <t>U.M.F. TLATLAUQUITEPEC</t>
  </si>
  <si>
    <t>SAN LUIS POTOSI</t>
  </si>
  <si>
    <t>H.G. SAN LUIS POTOSI, S.L.P.</t>
  </si>
  <si>
    <t>U.M.F. TAMAZUNCHALE</t>
  </si>
  <si>
    <t>SINALOA</t>
  </si>
  <si>
    <t>H.R. CULIACAN</t>
  </si>
  <si>
    <t>SONORA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</si>
  <si>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</si>
  <si>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</si>
  <si>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</si>
  <si>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</si>
  <si>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</si>
  <si>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</si>
  <si>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EMILIANO ZAPATA</t>
  </si>
  <si>
    <t>U.M.F. MACUSPANA</t>
  </si>
  <si>
    <t>U.M.F. TEAPA</t>
  </si>
  <si>
    <t>U.M.F. COMALCALCO</t>
  </si>
  <si>
    <t>TAMAULIPAS</t>
  </si>
  <si>
    <t>C.H. CD. VICTORIA</t>
  </si>
  <si>
    <t>H.G. TAMPICO</t>
  </si>
  <si>
    <t>U.M.F. SAN FERNANDO</t>
  </si>
  <si>
    <t>TLAXCALA</t>
  </si>
  <si>
    <t>U.M.F. HUAMANTLA</t>
  </si>
  <si>
    <t>VERACRUZ</t>
  </si>
  <si>
    <t>C.H. XALAPA</t>
  </si>
  <si>
    <t>C.M.F. CORDOBA</t>
  </si>
  <si>
    <t>C.H. COATZACOALCOS</t>
  </si>
  <si>
    <t>C.M.F. SAN ANDRES TUXTLA</t>
  </si>
  <si>
    <t>C.M.F. NARANJOS</t>
  </si>
  <si>
    <t>17. 1 ACTOS QUIRURGICOS Y TRANSFUSIONES POR UNIDAD MEDICA</t>
  </si>
  <si>
    <t>SERVICIOS SUBROGADOS</t>
  </si>
  <si>
    <t>ACTOS QUIRURGICOS</t>
  </si>
  <si>
    <t>TRANSFUSIONES</t>
  </si>
  <si>
    <t>SANGRE</t>
  </si>
  <si>
    <t>TRANSFUNDIDA</t>
  </si>
  <si>
    <t>C.M.F. CD. ACUÑA</t>
  </si>
  <si>
    <t>ANUARIO ESTADISTICO 2001</t>
  </si>
  <si>
    <t>C.M.F. CD. CUAUHTEMOC</t>
  </si>
  <si>
    <t>U.M.F. NVO. CASAS GRANDES (MR1)</t>
  </si>
  <si>
    <t>C.M.F. SALAMANCA</t>
  </si>
  <si>
    <t>U.M.F. COLOTLAN</t>
  </si>
  <si>
    <t>U.M.F. OCOTLAN</t>
  </si>
  <si>
    <t>C.M.F. AUTLAN DE NAVARRO (MR2)</t>
  </si>
  <si>
    <t>C.M.F. PUERTO VALLARTA</t>
  </si>
  <si>
    <t>C.M.F. ACAPONETA (M.R.1)</t>
  </si>
  <si>
    <t>C.M.F. PUERTO ESCONDIDO (MR.2)</t>
  </si>
  <si>
    <t>C.M.F. OAXACA</t>
  </si>
  <si>
    <t>U.M.F. TETELA DE OCAMPO</t>
  </si>
  <si>
    <t>U.M.F. XICOTEPEC DE JUAREZ</t>
  </si>
  <si>
    <t>QUINTANA ROO</t>
  </si>
  <si>
    <t>C.H. CHETUMAL</t>
  </si>
  <si>
    <t>C.M.F. NOGALES (M.R.2.)</t>
  </si>
  <si>
    <t>C.M.F. CARDENAS (M.R. 2)</t>
  </si>
  <si>
    <t>C.H. MATAMOROS</t>
  </si>
  <si>
    <t>C.H. CD. MANTE</t>
  </si>
  <si>
    <t>C.H. ORIZABA</t>
  </si>
  <si>
    <t>C.M.F. COSAMALOAPAN DE CARPIO</t>
  </si>
  <si>
    <t>C.M.F. MARTINEZ DE LA TORRE</t>
  </si>
  <si>
    <t>C.M.F. ACAYUCAN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</si>
</sst>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showGridLines="0" showZeros="0" tabSelected="1" view="pageBreakPreview" zoomScale="60" zoomScaleNormal="75" workbookViewId="0" topLeftCell="A1">
      <selection activeCell="A1" sqref="A1:H1"/>
    </sheetView>
  </sheetViews>
  <sheetFormatPr defaultColWidth="11.421875" defaultRowHeight="12.75"/>
  <cols>
    <col min="1" max="1" width="40.7109375" style="0" customWidth="1"/>
    <col min="2" max="7" width="17.7109375" style="0" customWidth="1"/>
    <col min="8" max="8" width="7.28125" style="0" customWidth="1"/>
  </cols>
  <sheetData>
    <row r="1" spans="1:8" ht="12.75">
      <c r="A1" s="7" t="s">
        <v>88</v>
      </c>
      <c r="B1" s="7"/>
      <c r="C1" s="7"/>
      <c r="D1" s="7"/>
      <c r="E1" s="7"/>
      <c r="F1" s="7"/>
      <c r="G1" s="7"/>
      <c r="H1" s="7"/>
    </row>
    <row r="3" spans="1:8" ht="12.75">
      <c r="A3" s="7" t="s">
        <v>81</v>
      </c>
      <c r="B3" s="7"/>
      <c r="C3" s="7"/>
      <c r="D3" s="7"/>
      <c r="E3" s="7"/>
      <c r="F3" s="7"/>
      <c r="G3" s="7"/>
      <c r="H3" s="7"/>
    </row>
    <row r="5" spans="5:8" ht="12.75">
      <c r="E5" s="7" t="s">
        <v>82</v>
      </c>
      <c r="F5" s="7"/>
      <c r="G5" s="7"/>
      <c r="H5" s="7"/>
    </row>
    <row r="6" spans="1:8" ht="12.75">
      <c r="A6" s="3"/>
      <c r="B6" s="3"/>
      <c r="C6" s="3"/>
      <c r="D6" s="3"/>
      <c r="E6" s="3"/>
      <c r="F6" s="3"/>
      <c r="G6" s="3"/>
      <c r="H6" s="3"/>
    </row>
    <row r="7" spans="2:7" ht="12.75">
      <c r="B7" s="6" t="s">
        <v>83</v>
      </c>
      <c r="C7" s="6"/>
      <c r="D7" s="6"/>
      <c r="F7" s="6" t="s">
        <v>84</v>
      </c>
      <c r="G7" s="6"/>
    </row>
    <row r="8" spans="1:7" ht="12.75">
      <c r="A8" s="4"/>
      <c r="B8" s="4"/>
      <c r="C8" s="4"/>
      <c r="D8" s="4"/>
      <c r="E8" s="4"/>
      <c r="F8" s="4"/>
      <c r="G8" s="4" t="s">
        <v>85</v>
      </c>
    </row>
    <row r="9" spans="1:7" ht="12.75">
      <c r="A9" s="4"/>
      <c r="B9" s="4"/>
      <c r="C9" s="4"/>
      <c r="D9" s="4"/>
      <c r="E9" s="4"/>
      <c r="F9" s="4"/>
      <c r="G9" s="4" t="s">
        <v>86</v>
      </c>
    </row>
    <row r="10" spans="1:7" ht="12.75">
      <c r="A10" s="5" t="s">
        <v>0</v>
      </c>
      <c r="B10" s="4" t="s">
        <v>1</v>
      </c>
      <c r="C10" s="4" t="s">
        <v>2</v>
      </c>
      <c r="D10" s="4" t="s">
        <v>3</v>
      </c>
      <c r="E10" s="4"/>
      <c r="F10" s="4" t="s">
        <v>4</v>
      </c>
      <c r="G10" s="4" t="s">
        <v>5</v>
      </c>
    </row>
    <row r="11" spans="1:8" ht="12.75">
      <c r="A11" s="3"/>
      <c r="B11" s="3"/>
      <c r="C11" s="3"/>
      <c r="D11" s="3"/>
      <c r="E11" s="3"/>
      <c r="F11" s="3"/>
      <c r="G11" s="3"/>
      <c r="H11" s="3"/>
    </row>
    <row r="13" spans="1:7" ht="12.75">
      <c r="A13" s="1" t="s">
        <v>1</v>
      </c>
      <c r="B13" s="2">
        <f aca="true" t="shared" si="0" ref="B13:G13">SUM(B15)</f>
        <v>2898</v>
      </c>
      <c r="C13" s="2">
        <f t="shared" si="0"/>
        <v>1524</v>
      </c>
      <c r="D13" s="2">
        <f t="shared" si="0"/>
        <v>1380</v>
      </c>
      <c r="E13" s="2">
        <f t="shared" si="0"/>
        <v>0</v>
      </c>
      <c r="F13" s="2">
        <f t="shared" si="0"/>
        <v>85</v>
      </c>
      <c r="G13" s="2">
        <f t="shared" si="0"/>
        <v>53500</v>
      </c>
    </row>
    <row r="15" spans="1:7" ht="12.75">
      <c r="A15" s="1" t="s">
        <v>6</v>
      </c>
      <c r="B15" s="2">
        <f>SUM(B17:B152)/2</f>
        <v>2898</v>
      </c>
      <c r="C15" s="2">
        <v>1524</v>
      </c>
      <c r="D15" s="2">
        <v>1380</v>
      </c>
      <c r="F15">
        <v>85</v>
      </c>
      <c r="G15" s="2">
        <v>53500</v>
      </c>
    </row>
    <row r="17" spans="1:3" ht="12.75">
      <c r="A17" s="1" t="s">
        <v>7</v>
      </c>
      <c r="B17">
        <f>SUM(B19)</f>
        <v>3</v>
      </c>
      <c r="C17">
        <f>SUM(C19)</f>
        <v>3</v>
      </c>
    </row>
    <row r="19" spans="1:3" ht="12.75">
      <c r="A19" s="1" t="s">
        <v>8</v>
      </c>
      <c r="B19">
        <v>3</v>
      </c>
      <c r="C19">
        <v>3</v>
      </c>
    </row>
    <row r="21" spans="1:7" ht="12.75">
      <c r="A21" s="1" t="s">
        <v>9</v>
      </c>
      <c r="B21">
        <f aca="true" t="shared" si="1" ref="B21:G21">SUM(B23:B26)</f>
        <v>554</v>
      </c>
      <c r="C21">
        <f t="shared" si="1"/>
        <v>318</v>
      </c>
      <c r="D21">
        <f t="shared" si="1"/>
        <v>236</v>
      </c>
      <c r="E21">
        <f t="shared" si="1"/>
        <v>0</v>
      </c>
      <c r="F21">
        <f t="shared" si="1"/>
        <v>81</v>
      </c>
      <c r="G21">
        <f t="shared" si="1"/>
        <v>51500</v>
      </c>
    </row>
    <row r="23" spans="1:7" ht="12.75">
      <c r="A23" s="1" t="s">
        <v>87</v>
      </c>
      <c r="B23">
        <v>266</v>
      </c>
      <c r="C23">
        <v>94</v>
      </c>
      <c r="D23">
        <v>172</v>
      </c>
      <c r="F23">
        <v>20</v>
      </c>
      <c r="G23" s="2">
        <v>21000</v>
      </c>
    </row>
    <row r="24" spans="1:4" ht="12.75">
      <c r="A24" s="1" t="s">
        <v>10</v>
      </c>
      <c r="B24">
        <v>158</v>
      </c>
      <c r="C24">
        <v>116</v>
      </c>
      <c r="D24">
        <v>42</v>
      </c>
    </row>
    <row r="25" spans="1:7" ht="12.75">
      <c r="A25" s="1" t="s">
        <v>11</v>
      </c>
      <c r="B25">
        <v>68</v>
      </c>
      <c r="C25">
        <v>64</v>
      </c>
      <c r="D25">
        <v>4</v>
      </c>
      <c r="F25">
        <v>61</v>
      </c>
      <c r="G25" s="2">
        <v>30500</v>
      </c>
    </row>
    <row r="26" spans="1:4" ht="12.75">
      <c r="A26" s="1" t="s">
        <v>12</v>
      </c>
      <c r="B26">
        <v>62</v>
      </c>
      <c r="C26">
        <v>44</v>
      </c>
      <c r="D26">
        <v>18</v>
      </c>
    </row>
    <row r="28" spans="1:3" ht="12.75">
      <c r="A28" s="1" t="s">
        <v>13</v>
      </c>
      <c r="B28">
        <f>SUM(B30)</f>
        <v>10</v>
      </c>
      <c r="C28">
        <f>SUM(C30)</f>
        <v>10</v>
      </c>
    </row>
    <row r="30" spans="1:3" ht="12.75">
      <c r="A30" s="1" t="s">
        <v>14</v>
      </c>
      <c r="B30">
        <v>10</v>
      </c>
      <c r="C30">
        <v>10</v>
      </c>
    </row>
    <row r="32" spans="1:4" ht="12.75">
      <c r="A32" s="1" t="s">
        <v>15</v>
      </c>
      <c r="B32">
        <f>SUM(B34:B35)</f>
        <v>163</v>
      </c>
      <c r="C32">
        <f>SUM(C34:C35)</f>
        <v>86</v>
      </c>
      <c r="D32">
        <f>SUM(D34:D35)</f>
        <v>77</v>
      </c>
    </row>
    <row r="34" spans="1:4" ht="12.75">
      <c r="A34" s="1" t="s">
        <v>89</v>
      </c>
      <c r="B34">
        <v>94</v>
      </c>
      <c r="C34">
        <v>45</v>
      </c>
      <c r="D34">
        <v>49</v>
      </c>
    </row>
    <row r="35" spans="1:4" ht="12.75">
      <c r="A35" s="1" t="s">
        <v>90</v>
      </c>
      <c r="B35">
        <v>69</v>
      </c>
      <c r="C35">
        <v>41</v>
      </c>
      <c r="D35">
        <v>28</v>
      </c>
    </row>
    <row r="37" spans="1:3" ht="12.75">
      <c r="A37" s="1" t="s">
        <v>16</v>
      </c>
      <c r="B37">
        <f>SUM(B39:B40)</f>
        <v>38</v>
      </c>
      <c r="C37">
        <f>SUM(C39:C40)</f>
        <v>38</v>
      </c>
    </row>
    <row r="39" spans="1:3" ht="12.75">
      <c r="A39" s="1" t="s">
        <v>17</v>
      </c>
      <c r="B39">
        <v>37</v>
      </c>
      <c r="C39">
        <v>37</v>
      </c>
    </row>
    <row r="40" spans="1:3" ht="12.75">
      <c r="A40" s="1" t="s">
        <v>91</v>
      </c>
      <c r="B40">
        <v>1</v>
      </c>
      <c r="C40">
        <v>1</v>
      </c>
    </row>
    <row r="42" spans="1:4" ht="12.75">
      <c r="A42" s="1" t="s">
        <v>18</v>
      </c>
      <c r="B42">
        <f>SUM(B44)</f>
        <v>113</v>
      </c>
      <c r="C42">
        <f>SUM(C44)</f>
        <v>60</v>
      </c>
      <c r="D42">
        <f>SUM(D44)</f>
        <v>53</v>
      </c>
    </row>
    <row r="44" spans="1:4" ht="12.75">
      <c r="A44" s="1" t="s">
        <v>19</v>
      </c>
      <c r="B44">
        <v>113</v>
      </c>
      <c r="C44">
        <v>60</v>
      </c>
      <c r="D44">
        <v>53</v>
      </c>
    </row>
    <row r="46" spans="1:3" ht="12.75">
      <c r="A46" s="1" t="s">
        <v>20</v>
      </c>
      <c r="B46">
        <f>SUM(B48)</f>
        <v>3</v>
      </c>
      <c r="C46">
        <f>SUM(C48)</f>
        <v>3</v>
      </c>
    </row>
    <row r="48" spans="1:3" ht="12.75">
      <c r="A48" s="1" t="s">
        <v>21</v>
      </c>
      <c r="B48">
        <v>3</v>
      </c>
      <c r="C48">
        <v>3</v>
      </c>
    </row>
    <row r="50" spans="1:4" ht="12.75">
      <c r="A50" s="1" t="s">
        <v>22</v>
      </c>
      <c r="B50">
        <f>SUM(B52:B57)</f>
        <v>320</v>
      </c>
      <c r="C50">
        <f>SUM(C52:C57)</f>
        <v>254</v>
      </c>
      <c r="D50">
        <f>SUM(D52:D57)</f>
        <v>66</v>
      </c>
    </row>
    <row r="52" spans="1:3" ht="12.75">
      <c r="A52" s="1" t="s">
        <v>92</v>
      </c>
      <c r="B52">
        <v>1</v>
      </c>
      <c r="C52">
        <v>1</v>
      </c>
    </row>
    <row r="53" spans="1:3" ht="12.75">
      <c r="A53" s="1" t="s">
        <v>23</v>
      </c>
      <c r="B53">
        <v>2</v>
      </c>
      <c r="C53">
        <v>2</v>
      </c>
    </row>
    <row r="54" spans="1:3" ht="12.75">
      <c r="A54" s="1" t="s">
        <v>93</v>
      </c>
      <c r="B54">
        <v>3</v>
      </c>
      <c r="C54">
        <v>3</v>
      </c>
    </row>
    <row r="55" spans="1:4" ht="12.75">
      <c r="A55" s="1" t="s">
        <v>24</v>
      </c>
      <c r="B55">
        <v>13</v>
      </c>
      <c r="C55">
        <v>7</v>
      </c>
      <c r="D55">
        <v>6</v>
      </c>
    </row>
    <row r="56" spans="1:4" ht="12.75">
      <c r="A56" s="1" t="s">
        <v>94</v>
      </c>
      <c r="B56">
        <v>128</v>
      </c>
      <c r="C56">
        <v>96</v>
      </c>
      <c r="D56">
        <v>32</v>
      </c>
    </row>
    <row r="57" spans="1:4" ht="12.75">
      <c r="A57" s="1" t="s">
        <v>95</v>
      </c>
      <c r="B57">
        <v>173</v>
      </c>
      <c r="C57">
        <v>145</v>
      </c>
      <c r="D57">
        <v>28</v>
      </c>
    </row>
    <row r="59" spans="1:3" ht="12.75">
      <c r="A59" s="1" t="s">
        <v>25</v>
      </c>
      <c r="B59">
        <f>SUM(B61:B62)</f>
        <v>26</v>
      </c>
      <c r="C59">
        <f>SUM(C61:C62)</f>
        <v>26</v>
      </c>
    </row>
    <row r="61" spans="1:3" ht="12.75">
      <c r="A61" s="1" t="s">
        <v>26</v>
      </c>
      <c r="B61">
        <v>15</v>
      </c>
      <c r="C61">
        <v>15</v>
      </c>
    </row>
    <row r="62" spans="1:3" ht="12.75">
      <c r="A62" s="1" t="s">
        <v>96</v>
      </c>
      <c r="B62">
        <v>11</v>
      </c>
      <c r="C62">
        <v>11</v>
      </c>
    </row>
    <row r="64" spans="1:3" ht="12.75">
      <c r="A64" s="1" t="s">
        <v>27</v>
      </c>
      <c r="B64">
        <f>SUM(B66:B71)</f>
        <v>104</v>
      </c>
      <c r="C64">
        <f>SUM(C66:C71)</f>
        <v>104</v>
      </c>
    </row>
    <row r="66" spans="1:3" ht="12.75">
      <c r="A66" s="1" t="s">
        <v>28</v>
      </c>
      <c r="B66">
        <v>4</v>
      </c>
      <c r="C66">
        <v>4</v>
      </c>
    </row>
    <row r="67" spans="1:3" ht="12.75">
      <c r="A67" s="1" t="s">
        <v>29</v>
      </c>
      <c r="B67">
        <v>40</v>
      </c>
      <c r="C67">
        <v>40</v>
      </c>
    </row>
    <row r="68" spans="1:3" ht="12.75">
      <c r="A68" s="1" t="s">
        <v>30</v>
      </c>
      <c r="B68">
        <v>23</v>
      </c>
      <c r="C68">
        <v>23</v>
      </c>
    </row>
    <row r="69" spans="1:3" ht="12.75">
      <c r="A69" s="1" t="s">
        <v>31</v>
      </c>
      <c r="B69">
        <v>16</v>
      </c>
      <c r="C69">
        <v>16</v>
      </c>
    </row>
    <row r="70" spans="1:3" ht="12.75">
      <c r="A70" s="1" t="s">
        <v>32</v>
      </c>
      <c r="B70">
        <v>10</v>
      </c>
      <c r="C70">
        <v>10</v>
      </c>
    </row>
    <row r="71" spans="1:3" ht="12.75">
      <c r="A71" s="1" t="s">
        <v>33</v>
      </c>
      <c r="B71">
        <v>11</v>
      </c>
      <c r="C71">
        <v>11</v>
      </c>
    </row>
    <row r="73" spans="1:4" ht="12.75">
      <c r="A73" s="1" t="s">
        <v>34</v>
      </c>
      <c r="B73">
        <f>SUM(B76:B86)</f>
        <v>150</v>
      </c>
      <c r="C73">
        <f>SUM(C76:C86)</f>
        <v>145</v>
      </c>
      <c r="D73">
        <f>SUM(D76:D86)</f>
        <v>5</v>
      </c>
    </row>
    <row r="75" spans="1:3" ht="12.75">
      <c r="A75" s="1" t="s">
        <v>35</v>
      </c>
      <c r="B75">
        <v>12</v>
      </c>
      <c r="C75">
        <v>12</v>
      </c>
    </row>
    <row r="76" spans="1:4" ht="12.75">
      <c r="A76" s="1" t="s">
        <v>36</v>
      </c>
      <c r="B76">
        <v>36</v>
      </c>
      <c r="C76">
        <v>33</v>
      </c>
      <c r="D76">
        <v>3</v>
      </c>
    </row>
    <row r="77" spans="1:3" ht="12.75">
      <c r="A77" s="1" t="s">
        <v>97</v>
      </c>
      <c r="B77">
        <v>5</v>
      </c>
      <c r="C77">
        <v>5</v>
      </c>
    </row>
    <row r="78" spans="1:3" ht="12.75">
      <c r="A78" s="1" t="s">
        <v>37</v>
      </c>
      <c r="B78">
        <v>2</v>
      </c>
      <c r="C78">
        <v>2</v>
      </c>
    </row>
    <row r="79" spans="1:3" ht="12.75">
      <c r="A79" s="1" t="s">
        <v>38</v>
      </c>
      <c r="B79">
        <v>41</v>
      </c>
      <c r="C79">
        <v>41</v>
      </c>
    </row>
    <row r="80" spans="1:3" ht="12.75">
      <c r="A80" s="1" t="s">
        <v>39</v>
      </c>
      <c r="B80">
        <v>38</v>
      </c>
      <c r="C80">
        <v>38</v>
      </c>
    </row>
    <row r="81" spans="1:3" ht="12.75">
      <c r="A81" s="1" t="s">
        <v>40</v>
      </c>
      <c r="B81">
        <v>1</v>
      </c>
      <c r="C81">
        <v>1</v>
      </c>
    </row>
    <row r="82" spans="1:3" ht="12.75">
      <c r="A82" s="1" t="s">
        <v>41</v>
      </c>
      <c r="B82">
        <v>2</v>
      </c>
      <c r="C82">
        <v>2</v>
      </c>
    </row>
    <row r="83" spans="1:3" ht="12.75">
      <c r="A83" s="1" t="s">
        <v>42</v>
      </c>
      <c r="B83">
        <v>1</v>
      </c>
      <c r="C83">
        <v>1</v>
      </c>
    </row>
    <row r="84" spans="1:3" ht="12.75">
      <c r="A84" s="1" t="s">
        <v>43</v>
      </c>
      <c r="B84">
        <v>3</v>
      </c>
      <c r="C84">
        <v>3</v>
      </c>
    </row>
    <row r="85" spans="1:4" ht="12.75">
      <c r="A85" s="1" t="s">
        <v>98</v>
      </c>
      <c r="B85">
        <v>20</v>
      </c>
      <c r="C85">
        <v>18</v>
      </c>
      <c r="D85">
        <v>2</v>
      </c>
    </row>
    <row r="86" spans="1:3" ht="12.75">
      <c r="A86" s="1" t="s">
        <v>44</v>
      </c>
      <c r="B86">
        <v>1</v>
      </c>
      <c r="C86">
        <v>1</v>
      </c>
    </row>
    <row r="88" spans="1:3" ht="12.75">
      <c r="A88" s="1" t="s">
        <v>45</v>
      </c>
      <c r="B88">
        <f>SUM(B90:B98)</f>
        <v>91</v>
      </c>
      <c r="C88">
        <f>SUM(C90:C98)</f>
        <v>91</v>
      </c>
    </row>
    <row r="90" spans="1:3" ht="12.75">
      <c r="A90" s="1" t="s">
        <v>46</v>
      </c>
      <c r="B90">
        <v>33</v>
      </c>
      <c r="C90">
        <v>33</v>
      </c>
    </row>
    <row r="91" spans="1:3" ht="12.75">
      <c r="A91" s="1" t="s">
        <v>47</v>
      </c>
      <c r="B91">
        <v>18</v>
      </c>
      <c r="C91">
        <v>18</v>
      </c>
    </row>
    <row r="92" spans="1:3" ht="12.75">
      <c r="A92" s="1" t="s">
        <v>48</v>
      </c>
      <c r="B92">
        <v>18</v>
      </c>
      <c r="C92">
        <v>18</v>
      </c>
    </row>
    <row r="93" spans="1:3" ht="12.75">
      <c r="A93" s="1" t="s">
        <v>49</v>
      </c>
      <c r="B93">
        <v>1</v>
      </c>
      <c r="C93">
        <v>1</v>
      </c>
    </row>
    <row r="94" spans="1:3" ht="12.75">
      <c r="A94" s="1" t="s">
        <v>99</v>
      </c>
      <c r="B94">
        <v>1</v>
      </c>
      <c r="C94">
        <v>1</v>
      </c>
    </row>
    <row r="95" spans="1:3" ht="12.75">
      <c r="A95" s="1" t="s">
        <v>100</v>
      </c>
      <c r="B95">
        <v>8</v>
      </c>
      <c r="C95">
        <v>8</v>
      </c>
    </row>
    <row r="96" spans="1:3" ht="12.75">
      <c r="A96" s="1" t="s">
        <v>50</v>
      </c>
      <c r="B96">
        <v>9</v>
      </c>
      <c r="C96">
        <v>9</v>
      </c>
    </row>
    <row r="97" spans="1:3" ht="12.75">
      <c r="A97" s="1" t="s">
        <v>51</v>
      </c>
      <c r="B97">
        <v>1</v>
      </c>
      <c r="C97">
        <v>1</v>
      </c>
    </row>
    <row r="98" spans="1:3" ht="12.75">
      <c r="A98" s="1" t="s">
        <v>52</v>
      </c>
      <c r="B98">
        <v>2</v>
      </c>
      <c r="C98">
        <v>2</v>
      </c>
    </row>
    <row r="100" spans="1:3" ht="12.75">
      <c r="A100" s="1" t="s">
        <v>101</v>
      </c>
      <c r="B100">
        <f>SUM(B102)</f>
        <v>1</v>
      </c>
      <c r="C100">
        <f>SUM(C102)</f>
        <v>1</v>
      </c>
    </row>
    <row r="102" spans="1:3" ht="12.75">
      <c r="A102" s="1" t="s">
        <v>102</v>
      </c>
      <c r="B102">
        <v>1</v>
      </c>
      <c r="C102">
        <v>1</v>
      </c>
    </row>
    <row r="104" spans="1:4" ht="12.75">
      <c r="A104" s="1" t="s">
        <v>53</v>
      </c>
      <c r="B104">
        <f>SUM(B106:B107)</f>
        <v>34</v>
      </c>
      <c r="C104">
        <f>SUM(C106:C107)</f>
        <v>28</v>
      </c>
      <c r="D104">
        <f>SUM(D106:D107)</f>
        <v>6</v>
      </c>
    </row>
    <row r="106" spans="1:3" ht="12.75">
      <c r="A106" s="1" t="s">
        <v>54</v>
      </c>
      <c r="B106">
        <v>18</v>
      </c>
      <c r="C106">
        <v>18</v>
      </c>
    </row>
    <row r="107" spans="1:4" ht="12.75">
      <c r="A107" s="1" t="s">
        <v>55</v>
      </c>
      <c r="B107">
        <v>16</v>
      </c>
      <c r="C107">
        <v>10</v>
      </c>
      <c r="D107">
        <v>6</v>
      </c>
    </row>
    <row r="109" spans="1:3" ht="12.75">
      <c r="A109" s="1" t="s">
        <v>56</v>
      </c>
      <c r="B109">
        <f>SUM(B111)</f>
        <v>16</v>
      </c>
      <c r="C109">
        <f>SUM(C111)</f>
        <v>16</v>
      </c>
    </row>
    <row r="111" spans="1:3" ht="12.75">
      <c r="A111" s="1" t="s">
        <v>57</v>
      </c>
      <c r="B111">
        <v>16</v>
      </c>
      <c r="C111">
        <v>16</v>
      </c>
    </row>
    <row r="113" spans="1:7" ht="12.75">
      <c r="A113" s="1" t="s">
        <v>58</v>
      </c>
      <c r="B113">
        <f aca="true" t="shared" si="2" ref="B113:G113">SUM(B115:B117)</f>
        <v>78</v>
      </c>
      <c r="C113">
        <f t="shared" si="2"/>
        <v>75</v>
      </c>
      <c r="D113">
        <f t="shared" si="2"/>
        <v>3</v>
      </c>
      <c r="E113">
        <f t="shared" si="2"/>
        <v>0</v>
      </c>
      <c r="F113">
        <f t="shared" si="2"/>
        <v>4</v>
      </c>
      <c r="G113">
        <f t="shared" si="2"/>
        <v>2000</v>
      </c>
    </row>
    <row r="115" spans="1:7" ht="12.75">
      <c r="A115" s="1" t="s">
        <v>103</v>
      </c>
      <c r="B115">
        <v>39</v>
      </c>
      <c r="C115">
        <v>39</v>
      </c>
      <c r="F115">
        <v>1</v>
      </c>
      <c r="G115">
        <v>500</v>
      </c>
    </row>
    <row r="116" spans="1:4" ht="12.75">
      <c r="A116" s="1" t="s">
        <v>59</v>
      </c>
      <c r="B116">
        <v>21</v>
      </c>
      <c r="C116">
        <v>19</v>
      </c>
      <c r="D116">
        <v>2</v>
      </c>
    </row>
    <row r="117" spans="1:7" ht="12.75">
      <c r="A117" s="1" t="s">
        <v>60</v>
      </c>
      <c r="B117">
        <v>18</v>
      </c>
      <c r="C117">
        <v>17</v>
      </c>
      <c r="D117">
        <v>1</v>
      </c>
      <c r="F117">
        <v>3</v>
      </c>
      <c r="G117" s="2">
        <v>1500</v>
      </c>
    </row>
    <row r="119" spans="1:4" ht="12.75">
      <c r="A119" s="1" t="s">
        <v>61</v>
      </c>
      <c r="B119" s="2">
        <f>SUM(B121:B128)</f>
        <v>1026</v>
      </c>
      <c r="C119" s="2">
        <f>SUM(C121:C128)</f>
        <v>99</v>
      </c>
      <c r="D119" s="2">
        <f>SUM(D121:D128)</f>
        <v>927</v>
      </c>
    </row>
    <row r="121" spans="1:4" ht="12.75">
      <c r="A121" s="1" t="s">
        <v>62</v>
      </c>
      <c r="B121">
        <v>122</v>
      </c>
      <c r="C121">
        <v>43</v>
      </c>
      <c r="D121">
        <v>79</v>
      </c>
    </row>
    <row r="122" spans="1:3" ht="12.75">
      <c r="A122" s="1" t="s">
        <v>63</v>
      </c>
      <c r="B122">
        <v>22</v>
      </c>
      <c r="C122">
        <v>22</v>
      </c>
    </row>
    <row r="123" spans="1:3" ht="12.75">
      <c r="A123" s="1" t="s">
        <v>64</v>
      </c>
      <c r="B123">
        <v>5</v>
      </c>
      <c r="C123">
        <v>5</v>
      </c>
    </row>
    <row r="124" spans="1:3" ht="12.75">
      <c r="A124" s="1" t="s">
        <v>65</v>
      </c>
      <c r="B124">
        <v>7</v>
      </c>
      <c r="C124">
        <v>7</v>
      </c>
    </row>
    <row r="125" spans="1:3" ht="12.75">
      <c r="A125" s="1" t="s">
        <v>66</v>
      </c>
      <c r="B125">
        <v>13</v>
      </c>
      <c r="C125">
        <v>13</v>
      </c>
    </row>
    <row r="126" spans="1:3" ht="12.75">
      <c r="A126" s="1" t="s">
        <v>67</v>
      </c>
      <c r="B126">
        <v>4</v>
      </c>
      <c r="C126">
        <v>4</v>
      </c>
    </row>
    <row r="127" spans="1:3" ht="12.75">
      <c r="A127" s="1" t="s">
        <v>68</v>
      </c>
      <c r="B127">
        <v>5</v>
      </c>
      <c r="C127">
        <v>5</v>
      </c>
    </row>
    <row r="128" spans="1:4" ht="12.75">
      <c r="A128" s="1" t="s">
        <v>104</v>
      </c>
      <c r="B128">
        <v>848</v>
      </c>
      <c r="D128">
        <v>848</v>
      </c>
    </row>
    <row r="130" spans="1:4" ht="12.75">
      <c r="A130" s="1" t="s">
        <v>69</v>
      </c>
      <c r="B130">
        <f>SUM(B132:B136)</f>
        <v>52</v>
      </c>
      <c r="C130">
        <f>SUM(C132:C136)</f>
        <v>50</v>
      </c>
      <c r="D130">
        <v>2</v>
      </c>
    </row>
    <row r="132" spans="1:3" ht="12.75">
      <c r="A132" s="1" t="s">
        <v>70</v>
      </c>
      <c r="B132">
        <v>19</v>
      </c>
      <c r="C132">
        <v>19</v>
      </c>
    </row>
    <row r="133" spans="1:3" ht="12.75">
      <c r="A133" s="1" t="s">
        <v>71</v>
      </c>
      <c r="B133">
        <v>2</v>
      </c>
      <c r="C133">
        <v>2</v>
      </c>
    </row>
    <row r="134" spans="1:3" ht="12.75">
      <c r="A134" s="1" t="s">
        <v>105</v>
      </c>
      <c r="B134">
        <v>1</v>
      </c>
      <c r="C134">
        <v>1</v>
      </c>
    </row>
    <row r="135" spans="1:4" ht="12.75">
      <c r="A135" s="1" t="s">
        <v>72</v>
      </c>
      <c r="B135">
        <v>26</v>
      </c>
      <c r="C135">
        <v>24</v>
      </c>
      <c r="D135">
        <v>2</v>
      </c>
    </row>
    <row r="136" spans="1:3" ht="12.75">
      <c r="A136" s="1" t="s">
        <v>106</v>
      </c>
      <c r="B136">
        <v>4</v>
      </c>
      <c r="C136">
        <v>4</v>
      </c>
    </row>
    <row r="138" spans="1:3" ht="12.75">
      <c r="A138" s="1" t="s">
        <v>73</v>
      </c>
      <c r="B138">
        <f>SUM(B140)</f>
        <v>5</v>
      </c>
      <c r="C138">
        <f>SUM(C140)</f>
        <v>5</v>
      </c>
    </row>
    <row r="140" spans="1:3" ht="12.75">
      <c r="A140" s="1" t="s">
        <v>74</v>
      </c>
      <c r="B140">
        <v>5</v>
      </c>
      <c r="C140">
        <v>5</v>
      </c>
    </row>
    <row r="142" spans="1:4" ht="12.75">
      <c r="A142" s="1" t="s">
        <v>75</v>
      </c>
      <c r="B142">
        <f>SUM(B144:B152)</f>
        <v>105</v>
      </c>
      <c r="C142">
        <f>SUM(C144:C152)</f>
        <v>100</v>
      </c>
      <c r="D142">
        <f>SUM(D144:D152)</f>
        <v>5</v>
      </c>
    </row>
    <row r="144" spans="1:3" ht="12.75">
      <c r="A144" s="1" t="s">
        <v>76</v>
      </c>
      <c r="B144">
        <v>75</v>
      </c>
      <c r="C144">
        <v>75</v>
      </c>
    </row>
    <row r="145" spans="1:3" ht="12.75">
      <c r="A145" s="1" t="s">
        <v>77</v>
      </c>
      <c r="B145">
        <v>2</v>
      </c>
      <c r="C145">
        <v>2</v>
      </c>
    </row>
    <row r="146" spans="1:3" ht="12.75">
      <c r="A146" s="1" t="s">
        <v>107</v>
      </c>
      <c r="B146">
        <v>1</v>
      </c>
      <c r="C146">
        <v>1</v>
      </c>
    </row>
    <row r="147" spans="1:3" ht="12.75">
      <c r="A147" s="1" t="s">
        <v>78</v>
      </c>
      <c r="B147">
        <v>2</v>
      </c>
      <c r="C147">
        <v>2</v>
      </c>
    </row>
    <row r="148" spans="1:3" ht="12.75">
      <c r="A148" s="1" t="s">
        <v>108</v>
      </c>
      <c r="B148">
        <v>2</v>
      </c>
      <c r="C148">
        <v>2</v>
      </c>
    </row>
    <row r="149" spans="1:3" ht="12.75">
      <c r="A149" s="1" t="s">
        <v>79</v>
      </c>
      <c r="B149">
        <v>2</v>
      </c>
      <c r="C149">
        <v>2</v>
      </c>
    </row>
    <row r="150" spans="1:3" ht="12.75">
      <c r="A150" s="1" t="s">
        <v>109</v>
      </c>
      <c r="B150">
        <v>5</v>
      </c>
      <c r="C150">
        <v>5</v>
      </c>
    </row>
    <row r="151" spans="1:3" ht="12.75">
      <c r="A151" s="1" t="s">
        <v>110</v>
      </c>
      <c r="B151">
        <v>3</v>
      </c>
      <c r="C151">
        <v>3</v>
      </c>
    </row>
    <row r="152" spans="1:4" ht="12.75">
      <c r="A152" s="1" t="s">
        <v>80</v>
      </c>
      <c r="B152">
        <v>13</v>
      </c>
      <c r="C152">
        <v>8</v>
      </c>
      <c r="D152">
        <v>5</v>
      </c>
    </row>
  </sheetData>
  <mergeCells count="5">
    <mergeCell ref="B7:D7"/>
    <mergeCell ref="F7:G7"/>
    <mergeCell ref="A1:H1"/>
    <mergeCell ref="A3:H3"/>
    <mergeCell ref="E5:H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2004-02-25T14:00:01Z</cp:lastPrinted>
  <dcterms:created xsi:type="dcterms:W3CDTF">2004-01-30T15:38:56Z</dcterms:created>
  <dcterms:modified xsi:type="dcterms:W3CDTF">2005-05-25T20:53:44Z</dcterms:modified>
  <cp:category/>
  <cp:version/>
  <cp:contentType/>
  <cp:contentStatus/>
</cp:coreProperties>
</file>