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30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<sst xmlns="http://schemas.openxmlformats.org/spreadsheetml/2006/main" count="13" uniqueCount="13">
  <si>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C.M.N. "20 DE NOVIEMBRE"</t>
  </si>
  <si>
    <t>C O N C E P T O</t>
  </si>
  <si>
    <t>NUMERO</t>
  </si>
  <si>
    <t>%</t>
  </si>
  <si>
    <t>TOTAL DE PACIENTES VALORADOS</t>
  </si>
  <si>
    <t>PACIENTES DEL C.M.N. QUE ACUDEN DE SU DOMICILIO, CONSULTA EXTERNA Y OTROS SERVICIOS</t>
  </si>
  <si>
    <t>(CON EXPEDIENTE CLINICO)</t>
  </si>
  <si>
    <t>PACIENTES QUE ACUDEN ESPONTANEAMENTE DEL DOMICILIO</t>
  </si>
  <si>
    <t>(SIN EXPEDIENTE CLINICO)</t>
  </si>
  <si>
    <t>PACIENTES REFERIDOS DEL AREA METROPOLITANA Y FORANEOS</t>
  </si>
  <si>
    <t>PACIENTES DERECHOHABIENTES REFERIDOS DE OTROS HOSPITALES DEL D.F. (NO I.S.S.S.T.E.)</t>
  </si>
  <si>
    <t>ANUARIO ESTADISTICO 2001</t>
  </si>
  <si>
    <t>16. 30  COMPORTAMIENTO DE LA REFERENCIA DE PACIENTES EN EL SERVICIO DE ADMISION CONTINUA DE PEDIATRIA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</si>
</sst>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view="pageBreakPreview" zoomScale="60" zoomScaleNormal="75" workbookViewId="0" topLeftCell="A1">
      <selection activeCell="A1" sqref="A1:D1"/>
    </sheetView>
  </sheetViews>
  <sheetFormatPr defaultColWidth="11.421875" defaultRowHeight="12.75"/>
  <cols>
    <col min="1" max="1" width="106.28125" style="0" customWidth="1"/>
    <col min="2" max="2" width="22.28125" style="0" customWidth="1"/>
    <col min="3" max="3" width="20.8515625" style="0" customWidth="1"/>
  </cols>
  <sheetData>
    <row r="1" spans="1:4" ht="12.75">
      <c r="A1" s="5" t="s">
        <v>11</v>
      </c>
      <c r="B1" s="5"/>
      <c r="C1" s="5"/>
      <c r="D1" s="5"/>
    </row>
    <row r="3" spans="1:4" ht="12.75">
      <c r="A3" s="5" t="s">
        <v>12</v>
      </c>
      <c r="B3" s="5"/>
      <c r="C3" s="5"/>
      <c r="D3" s="5"/>
    </row>
    <row r="4" spans="1:4" ht="12.75">
      <c r="A4" s="5" t="s">
        <v>0</v>
      </c>
      <c r="B4" s="5"/>
      <c r="C4" s="5"/>
      <c r="D4" s="5"/>
    </row>
    <row r="6" spans="1:4" ht="12.75">
      <c r="A6" s="2"/>
      <c r="B6" s="2"/>
      <c r="C6" s="2"/>
      <c r="D6" s="2"/>
    </row>
    <row r="9" spans="1:3" ht="12.75">
      <c r="A9" t="s">
        <v>1</v>
      </c>
      <c r="B9" s="3" t="s">
        <v>2</v>
      </c>
      <c r="C9" s="3" t="s">
        <v>3</v>
      </c>
    </row>
    <row r="10" spans="1:4" ht="12.75">
      <c r="A10" s="2"/>
      <c r="B10" s="2"/>
      <c r="C10" s="2"/>
      <c r="D10" s="2"/>
    </row>
    <row r="11" ht="12.75">
      <c r="C11" s="4"/>
    </row>
    <row r="12" spans="1:3" ht="12.75">
      <c r="A12" t="s">
        <v>4</v>
      </c>
      <c r="B12" s="1">
        <f>SUM(B17:B27)</f>
        <v>1882</v>
      </c>
      <c r="C12" s="4">
        <f>SUM(C17:C27)</f>
        <v>100</v>
      </c>
    </row>
    <row r="13" ht="12.75">
      <c r="C13" s="4"/>
    </row>
    <row r="14" ht="12.75">
      <c r="C14" s="4"/>
    </row>
    <row r="15" ht="12.75">
      <c r="C15" s="4"/>
    </row>
    <row r="16" spans="1:3" ht="12.75">
      <c r="A16" t="s">
        <v>5</v>
      </c>
      <c r="C16" s="4"/>
    </row>
    <row r="17" spans="1:3" ht="12.75">
      <c r="A17" t="s">
        <v>6</v>
      </c>
      <c r="B17">
        <v>940</v>
      </c>
      <c r="C17" s="4">
        <f>(B17/B12)*100</f>
        <v>49.94686503719448</v>
      </c>
    </row>
    <row r="18" ht="12.75">
      <c r="C18" s="4"/>
    </row>
    <row r="19" ht="12.75">
      <c r="C19" s="4"/>
    </row>
    <row r="20" spans="1:3" ht="12.75">
      <c r="A20" t="s">
        <v>7</v>
      </c>
      <c r="C20" s="4"/>
    </row>
    <row r="21" spans="1:3" ht="12.75">
      <c r="A21" t="s">
        <v>8</v>
      </c>
      <c r="B21">
        <v>557</v>
      </c>
      <c r="C21" s="4">
        <f>(B21/B12)*100</f>
        <v>29.596174282678</v>
      </c>
    </row>
    <row r="22" ht="12.75">
      <c r="C22" s="4"/>
    </row>
    <row r="23" ht="12.75">
      <c r="C23" s="4"/>
    </row>
    <row r="24" spans="1:3" ht="12.75">
      <c r="A24" t="s">
        <v>9</v>
      </c>
      <c r="B24">
        <v>362</v>
      </c>
      <c r="C24" s="4">
        <f>(B24/B12)*100</f>
        <v>19.234856535600425</v>
      </c>
    </row>
    <row r="25" ht="12.75">
      <c r="C25" s="4"/>
    </row>
    <row r="26" ht="12.75">
      <c r="C26" s="4"/>
    </row>
    <row r="27" spans="1:3" ht="12.75">
      <c r="A27" t="s">
        <v>10</v>
      </c>
      <c r="B27">
        <v>23</v>
      </c>
      <c r="C27" s="4">
        <f>(B27/B12)*100</f>
        <v>1.2221041445270988</v>
      </c>
    </row>
    <row r="29" spans="1:4" ht="12.75">
      <c r="A29" s="2"/>
      <c r="B29" s="2"/>
      <c r="C29" s="2"/>
      <c r="D29" s="2"/>
    </row>
  </sheetData>
  <mergeCells count="3">
    <mergeCell ref="A3:D3"/>
    <mergeCell ref="A1:D1"/>
    <mergeCell ref="A4:D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2004-02-24T20:33:34Z</cp:lastPrinted>
  <dcterms:created xsi:type="dcterms:W3CDTF">2004-01-30T00:43:52Z</dcterms:created>
  <dcterms:modified xsi:type="dcterms:W3CDTF">2005-05-25T20:52:42Z</dcterms:modified>
  <cp:category/>
  <cp:version/>
  <cp:contentType/>
  <cp:contentStatus/>
</cp:coreProperties>
</file>