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6660" activeTab="0"/>
  </bookViews>
  <sheets>
    <sheet name="CUAD1624" sheetId="1" r:id="rId1"/>
  </sheets>
  <definedNames>
    <definedName name="_xlnm.Print_Titles" localSheetId="0">'CUAD1624'!$1:$9</definedName>
  </definedNames>
  <calcPr fullCalcOnLoad="1"/>
</workbook>
</file>

<file path=xl/sharedStrings.xml><?xml version="1.0" encoding="utf-8"?>
<sst xmlns="http://schemas.openxmlformats.org/spreadsheetml/2006/main" count="151" uniqueCount="150">
  <si>
    <t>SERVICIOS</t>
  </si>
  <si>
    <t>UNIDAD MEDICA</t>
  </si>
  <si>
    <t>TOTAL</t>
  </si>
  <si>
    <t>CIRUGIA</t>
  </si>
  <si>
    <t>PEDIATRIA</t>
  </si>
  <si>
    <t>MODULARES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</si>
  <si>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</si>
  <si>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</si>
  <si>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</si>
  <si>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</si>
  <si>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</si>
  <si>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</si>
  <si>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</si>
  <si>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</si>
  <si>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</si>
  <si>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</si>
  <si>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</si>
  <si>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</si>
  <si>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</si>
  <si>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</si>
  <si>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</si>
  <si>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</si>
  <si>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</si>
  <si>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</si>
  <si>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</si>
  <si>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</si>
  <si>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</si>
  <si>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</si>
  <si>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</si>
  <si>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</si>
  <si>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</si>
  <si>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</si>
  <si>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</si>
  <si>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</si>
  <si>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</si>
  <si>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</si>
  <si>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</si>
  <si>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</si>
  <si>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</si>
  <si>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</si>
  <si>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</si>
  <si>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</si>
  <si>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</si>
  <si>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</si>
  <si>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</si>
  <si>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</si>
  <si>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</si>
  <si>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</si>
  <si>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</si>
  <si>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</si>
  <si>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</si>
  <si>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</si>
  <si>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</si>
  <si>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</si>
  <si>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</si>
  <si>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</si>
  <si>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</si>
  <si>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</si>
  <si>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</si>
  <si>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</si>
  <si>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</si>
  <si>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</si>
  <si>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</si>
  <si>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</si>
  <si>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</si>
  <si>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</si>
  <si>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</si>
  <si>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</si>
  <si>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</si>
  <si>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</si>
  <si>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</si>
  <si>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</si>
  <si>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</si>
  <si>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</si>
  <si>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</si>
  <si>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</si>
  <si>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</si>
  <si>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</si>
  <si>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</si>
  <si>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</si>
  <si>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</si>
  <si>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</si>
  <si>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</si>
  <si>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</si>
  <si>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</si>
  <si>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</si>
  <si>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</si>
  <si>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</si>
  <si>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</si>
  <si>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</si>
  <si>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</si>
  <si>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</si>
  <si>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</si>
  <si>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</si>
  <si>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</si>
  <si>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</si>
  <si>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</si>
  <si>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</si>
  <si>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</si>
  <si>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</si>
  <si>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</si>
  <si>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</si>
  <si>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</si>
  <si>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</si>
  <si>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</si>
  <si>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</si>
  <si>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</si>
  <si>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</si>
  <si>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</si>
  <si>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</si>
  <si>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</si>
  <si>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</si>
  <si>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</si>
  <si>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</si>
  <si>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</si>
  <si>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</si>
  <si>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</si>
  <si>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</si>
  <si>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</si>
  <si>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</si>
  <si>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</si>
  <si>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</si>
  <si>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</si>
  <si>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</si>
  <si>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</si>
  <si>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</si>
  <si>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</si>
  <si>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</si>
  <si>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</si>
  <si>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</si>
  <si>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</si>
  <si>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</si>
  <si>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</si>
  <si>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</si>
  <si>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</si>
  <si>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</si>
  <si>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</si>
  <si>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</si>
  <si>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</si>
  <si>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</si>
  <si>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</si>
  <si>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16. 24 DEFUNCIONES POR SERVICIO Y UNIDAD MEDICA</t>
  </si>
  <si>
    <t>H.G. "DR. GONZALO CASTAÑEDA"</t>
  </si>
  <si>
    <t xml:space="preserve">MEDICINA  </t>
  </si>
  <si>
    <t>INTERNA</t>
  </si>
  <si>
    <t xml:space="preserve">GINECO-  </t>
  </si>
  <si>
    <t>OBSTETRICIA</t>
  </si>
  <si>
    <t>ANUARIO ESTADISTICO 2001</t>
  </si>
  <si>
    <t>C.H. CONSTITUCION</t>
  </si>
  <si>
    <t>C.H. HUAJUAPAN DE LEON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</si>
</sst>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9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0.7109375" style="0" customWidth="1"/>
    <col min="2" max="2" width="19.7109375" style="0" customWidth="1"/>
    <col min="3" max="7" width="17.7109375" style="0" customWidth="1"/>
    <col min="8" max="8" width="4.57421875" style="0" customWidth="1"/>
  </cols>
  <sheetData>
    <row r="1" spans="1:8" ht="12.75">
      <c r="A1" s="7" t="s">
        <v>147</v>
      </c>
      <c r="B1" s="7"/>
      <c r="C1" s="7"/>
      <c r="D1" s="7"/>
      <c r="E1" s="7"/>
      <c r="F1" s="7"/>
      <c r="G1" s="7"/>
      <c r="H1" s="7"/>
    </row>
    <row r="3" spans="1:8" ht="12.75">
      <c r="A3" s="7" t="s">
        <v>141</v>
      </c>
      <c r="B3" s="7"/>
      <c r="C3" s="7"/>
      <c r="D3" s="7"/>
      <c r="E3" s="7"/>
      <c r="F3" s="7"/>
      <c r="G3" s="7"/>
      <c r="H3" s="7"/>
    </row>
    <row r="4" spans="1:8" s="5" customFormat="1" ht="12.75">
      <c r="A4"/>
      <c r="B4"/>
      <c r="C4"/>
      <c r="D4"/>
      <c r="E4"/>
      <c r="F4"/>
      <c r="G4"/>
      <c r="H4"/>
    </row>
    <row r="5" spans="9:256" s="3" customFormat="1" ht="6.75" customHeight="1"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7" ht="12.75">
      <c r="A6" s="2"/>
      <c r="B6" s="2"/>
      <c r="C6" s="2"/>
      <c r="D6" s="2" t="s">
        <v>143</v>
      </c>
      <c r="E6" s="2" t="s">
        <v>145</v>
      </c>
      <c r="F6" s="2"/>
      <c r="G6" s="2" t="s">
        <v>0</v>
      </c>
    </row>
    <row r="7" spans="1:7" ht="12.75">
      <c r="A7" s="2" t="s">
        <v>1</v>
      </c>
      <c r="B7" s="2" t="s">
        <v>2</v>
      </c>
      <c r="C7" s="2" t="s">
        <v>3</v>
      </c>
      <c r="D7" s="2" t="s">
        <v>144</v>
      </c>
      <c r="E7" s="2" t="s">
        <v>146</v>
      </c>
      <c r="F7" s="2" t="s">
        <v>4</v>
      </c>
      <c r="G7" s="2" t="s">
        <v>5</v>
      </c>
    </row>
    <row r="8" spans="1:8" ht="12.75">
      <c r="A8" s="4"/>
      <c r="B8" s="4"/>
      <c r="C8" s="4"/>
      <c r="D8" s="4"/>
      <c r="E8" s="4"/>
      <c r="F8" s="4"/>
      <c r="G8" s="4"/>
      <c r="H8" s="4"/>
    </row>
    <row r="9" ht="7.5" customHeight="1"/>
    <row r="10" spans="1:7" ht="12.75">
      <c r="A10" s="6" t="s">
        <v>2</v>
      </c>
      <c r="B10" s="1">
        <f aca="true" t="shared" si="0" ref="B10:G10">SUM(B12:B13)</f>
        <v>10099</v>
      </c>
      <c r="C10" s="1">
        <f t="shared" si="0"/>
        <v>1617</v>
      </c>
      <c r="D10" s="1">
        <f t="shared" si="0"/>
        <v>7625</v>
      </c>
      <c r="E10" s="1">
        <f t="shared" si="0"/>
        <v>25</v>
      </c>
      <c r="F10" s="1">
        <f t="shared" si="0"/>
        <v>611</v>
      </c>
      <c r="G10" s="1">
        <f t="shared" si="0"/>
        <v>221</v>
      </c>
    </row>
    <row r="12" spans="1:7" ht="12.75">
      <c r="A12" s="6" t="s">
        <v>6</v>
      </c>
      <c r="B12" s="1">
        <f aca="true" t="shared" si="1" ref="B12:G12">SUM(B15:B34)/2</f>
        <v>3315</v>
      </c>
      <c r="C12" s="1">
        <f t="shared" si="1"/>
        <v>643</v>
      </c>
      <c r="D12" s="1">
        <f t="shared" si="1"/>
        <v>2219</v>
      </c>
      <c r="E12" s="1">
        <f t="shared" si="1"/>
        <v>10</v>
      </c>
      <c r="F12" s="1">
        <f t="shared" si="1"/>
        <v>222</v>
      </c>
      <c r="G12" s="1">
        <f t="shared" si="1"/>
        <v>221</v>
      </c>
    </row>
    <row r="13" spans="1:7" ht="12.75">
      <c r="A13" s="6" t="s">
        <v>7</v>
      </c>
      <c r="B13" s="1">
        <f aca="true" t="shared" si="2" ref="B13:G13">SUM(B36:B219)/2</f>
        <v>6784</v>
      </c>
      <c r="C13" s="1">
        <f t="shared" si="2"/>
        <v>974</v>
      </c>
      <c r="D13" s="1">
        <f t="shared" si="2"/>
        <v>5406</v>
      </c>
      <c r="E13" s="1">
        <f t="shared" si="2"/>
        <v>15</v>
      </c>
      <c r="F13" s="1">
        <f t="shared" si="2"/>
        <v>389</v>
      </c>
      <c r="G13" s="1">
        <f t="shared" si="2"/>
        <v>0</v>
      </c>
    </row>
    <row r="15" spans="1:6" ht="12.75">
      <c r="A15" s="6" t="s">
        <v>8</v>
      </c>
      <c r="B15">
        <f>SUM(B17:B18)</f>
        <v>934</v>
      </c>
      <c r="C15">
        <f>SUM(C17:C18)</f>
        <v>188</v>
      </c>
      <c r="D15">
        <f>SUM(D17:D18)</f>
        <v>678</v>
      </c>
      <c r="E15">
        <f>SUM(E17:E18)</f>
        <v>1</v>
      </c>
      <c r="F15">
        <f>SUM(F17:F18)</f>
        <v>67</v>
      </c>
    </row>
    <row r="17" spans="1:6" ht="12.75">
      <c r="A17" s="6" t="s">
        <v>9</v>
      </c>
      <c r="B17">
        <f>SUM(C17:G17)</f>
        <v>797</v>
      </c>
      <c r="C17">
        <v>172</v>
      </c>
      <c r="D17">
        <v>562</v>
      </c>
      <c r="E17">
        <v>1</v>
      </c>
      <c r="F17">
        <v>62</v>
      </c>
    </row>
    <row r="18" spans="1:6" ht="12.75">
      <c r="A18" s="6" t="s">
        <v>142</v>
      </c>
      <c r="B18">
        <f aca="true" t="shared" si="3" ref="B18:B81">SUM(C18:G18)</f>
        <v>137</v>
      </c>
      <c r="C18">
        <v>16</v>
      </c>
      <c r="D18">
        <v>116</v>
      </c>
      <c r="F18">
        <v>5</v>
      </c>
    </row>
    <row r="19" ht="12.75">
      <c r="B19">
        <f t="shared" si="3"/>
        <v>0</v>
      </c>
    </row>
    <row r="20" spans="1:6" ht="12.75">
      <c r="A20" s="6" t="s">
        <v>10</v>
      </c>
      <c r="B20">
        <f>SUM(B22:B23)</f>
        <v>585</v>
      </c>
      <c r="C20">
        <f>SUM(C22:C23)</f>
        <v>121</v>
      </c>
      <c r="D20">
        <f>SUM(D22:D23)</f>
        <v>397</v>
      </c>
      <c r="E20">
        <f>SUM(E22:E23)</f>
        <v>3</v>
      </c>
      <c r="F20">
        <f>SUM(F22:F23)</f>
        <v>64</v>
      </c>
    </row>
    <row r="21" ht="12.75">
      <c r="B21">
        <f t="shared" si="3"/>
        <v>0</v>
      </c>
    </row>
    <row r="22" spans="1:6" ht="12.75">
      <c r="A22" s="6" t="s">
        <v>11</v>
      </c>
      <c r="B22">
        <f t="shared" si="3"/>
        <v>510</v>
      </c>
      <c r="C22">
        <v>120</v>
      </c>
      <c r="D22">
        <v>324</v>
      </c>
      <c r="E22">
        <v>3</v>
      </c>
      <c r="F22">
        <v>63</v>
      </c>
    </row>
    <row r="23" spans="1:6" ht="12.75">
      <c r="A23" s="6" t="s">
        <v>12</v>
      </c>
      <c r="B23">
        <f t="shared" si="3"/>
        <v>75</v>
      </c>
      <c r="C23">
        <v>1</v>
      </c>
      <c r="D23">
        <v>73</v>
      </c>
      <c r="F23">
        <v>1</v>
      </c>
    </row>
    <row r="24" ht="12.75">
      <c r="B24">
        <f t="shared" si="3"/>
        <v>0</v>
      </c>
    </row>
    <row r="25" spans="1:7" ht="12.75">
      <c r="A25" s="6" t="s">
        <v>13</v>
      </c>
      <c r="B25">
        <f>SUM(B27:B29)</f>
        <v>1364</v>
      </c>
      <c r="C25">
        <v>252</v>
      </c>
      <c r="D25">
        <v>811</v>
      </c>
      <c r="E25">
        <v>3</v>
      </c>
      <c r="F25">
        <v>77</v>
      </c>
      <c r="G25">
        <v>221</v>
      </c>
    </row>
    <row r="26" ht="12.75">
      <c r="B26">
        <f t="shared" si="3"/>
        <v>0</v>
      </c>
    </row>
    <row r="27" spans="1:7" ht="12.75">
      <c r="A27" s="6" t="s">
        <v>14</v>
      </c>
      <c r="B27">
        <f t="shared" si="3"/>
        <v>357</v>
      </c>
      <c r="C27">
        <v>50</v>
      </c>
      <c r="D27">
        <v>59</v>
      </c>
      <c r="F27">
        <v>27</v>
      </c>
      <c r="G27">
        <v>221</v>
      </c>
    </row>
    <row r="28" spans="1:6" ht="12.75">
      <c r="A28" s="6" t="s">
        <v>15</v>
      </c>
      <c r="B28">
        <f t="shared" si="3"/>
        <v>635</v>
      </c>
      <c r="C28">
        <v>142</v>
      </c>
      <c r="D28">
        <v>452</v>
      </c>
      <c r="E28">
        <v>3</v>
      </c>
      <c r="F28">
        <v>38</v>
      </c>
    </row>
    <row r="29" spans="1:6" ht="12.75">
      <c r="A29" s="6" t="s">
        <v>16</v>
      </c>
      <c r="B29">
        <f t="shared" si="3"/>
        <v>372</v>
      </c>
      <c r="C29">
        <v>60</v>
      </c>
      <c r="D29">
        <v>300</v>
      </c>
      <c r="F29">
        <v>12</v>
      </c>
    </row>
    <row r="30" ht="12.75">
      <c r="B30">
        <f t="shared" si="3"/>
        <v>0</v>
      </c>
    </row>
    <row r="31" spans="1:6" ht="12.75">
      <c r="A31" s="6" t="s">
        <v>17</v>
      </c>
      <c r="B31">
        <f>SUM(B33:B34)</f>
        <v>432</v>
      </c>
      <c r="C31">
        <f>SUM(C33:C34)</f>
        <v>82</v>
      </c>
      <c r="D31">
        <f>SUM(D33:D34)</f>
        <v>333</v>
      </c>
      <c r="E31">
        <f>SUM(E33:E34)</f>
        <v>3</v>
      </c>
      <c r="F31">
        <f>SUM(F33:F34)</f>
        <v>14</v>
      </c>
    </row>
    <row r="32" ht="12.75">
      <c r="B32">
        <f t="shared" si="3"/>
        <v>0</v>
      </c>
    </row>
    <row r="33" spans="1:6" ht="12.75">
      <c r="A33" s="6" t="s">
        <v>18</v>
      </c>
      <c r="B33">
        <f t="shared" si="3"/>
        <v>237</v>
      </c>
      <c r="C33">
        <v>53</v>
      </c>
      <c r="D33">
        <v>177</v>
      </c>
      <c r="E33">
        <v>2</v>
      </c>
      <c r="F33">
        <v>5</v>
      </c>
    </row>
    <row r="34" spans="1:6" ht="12.75">
      <c r="A34" s="6" t="s">
        <v>19</v>
      </c>
      <c r="B34">
        <f t="shared" si="3"/>
        <v>195</v>
      </c>
      <c r="C34">
        <v>29</v>
      </c>
      <c r="D34">
        <v>156</v>
      </c>
      <c r="E34">
        <v>1</v>
      </c>
      <c r="F34">
        <v>9</v>
      </c>
    </row>
    <row r="35" ht="12.75">
      <c r="B35">
        <f t="shared" si="3"/>
        <v>0</v>
      </c>
    </row>
    <row r="36" spans="1:6" ht="12.75">
      <c r="A36" s="6" t="s">
        <v>20</v>
      </c>
      <c r="B36">
        <f>SUM(B38)</f>
        <v>121</v>
      </c>
      <c r="C36">
        <f>SUM(C38)</f>
        <v>1</v>
      </c>
      <c r="D36">
        <f>SUM(D38)</f>
        <v>116</v>
      </c>
      <c r="E36">
        <f>SUM(E38)</f>
        <v>2</v>
      </c>
      <c r="F36">
        <f>SUM(F38)</f>
        <v>2</v>
      </c>
    </row>
    <row r="38" spans="1:6" ht="12.75">
      <c r="A38" s="6" t="s">
        <v>21</v>
      </c>
      <c r="B38">
        <f t="shared" si="3"/>
        <v>121</v>
      </c>
      <c r="C38">
        <v>1</v>
      </c>
      <c r="D38">
        <v>116</v>
      </c>
      <c r="E38">
        <v>2</v>
      </c>
      <c r="F38">
        <v>2</v>
      </c>
    </row>
    <row r="39" ht="12.75">
      <c r="B39">
        <f t="shared" si="3"/>
        <v>0</v>
      </c>
    </row>
    <row r="40" spans="1:6" ht="12.75">
      <c r="A40" s="6" t="s">
        <v>22</v>
      </c>
      <c r="B40">
        <f>SUM(B42:B44)</f>
        <v>219</v>
      </c>
      <c r="C40">
        <f>SUM(C42:C44)</f>
        <v>30</v>
      </c>
      <c r="D40">
        <f>SUM(D42:D44)</f>
        <v>183</v>
      </c>
      <c r="E40">
        <f>SUM(E42:E44)</f>
        <v>0</v>
      </c>
      <c r="F40">
        <f>SUM(F42:F44)</f>
        <v>6</v>
      </c>
    </row>
    <row r="41" ht="12.75">
      <c r="B41">
        <f t="shared" si="3"/>
        <v>0</v>
      </c>
    </row>
    <row r="42" spans="1:6" ht="12.75">
      <c r="A42" s="6" t="s">
        <v>23</v>
      </c>
      <c r="B42">
        <f t="shared" si="3"/>
        <v>99</v>
      </c>
      <c r="C42">
        <v>15</v>
      </c>
      <c r="D42">
        <v>82</v>
      </c>
      <c r="F42">
        <v>2</v>
      </c>
    </row>
    <row r="43" spans="1:6" ht="12.75">
      <c r="A43" s="6" t="s">
        <v>24</v>
      </c>
      <c r="B43">
        <f t="shared" si="3"/>
        <v>69</v>
      </c>
      <c r="C43">
        <v>5</v>
      </c>
      <c r="D43">
        <v>60</v>
      </c>
      <c r="F43">
        <v>4</v>
      </c>
    </row>
    <row r="44" spans="1:4" ht="12.75">
      <c r="A44" s="6" t="s">
        <v>25</v>
      </c>
      <c r="B44">
        <f t="shared" si="3"/>
        <v>51</v>
      </c>
      <c r="C44">
        <v>10</v>
      </c>
      <c r="D44">
        <v>41</v>
      </c>
    </row>
    <row r="45" ht="12.75">
      <c r="B45">
        <f t="shared" si="3"/>
        <v>0</v>
      </c>
    </row>
    <row r="46" spans="1:6" ht="12.75">
      <c r="A46" s="6" t="s">
        <v>26</v>
      </c>
      <c r="B46">
        <f>SUM(B48:B50)</f>
        <v>130</v>
      </c>
      <c r="C46">
        <f>SUM(C48:C50)</f>
        <v>12</v>
      </c>
      <c r="D46">
        <f>SUM(D48:D50)</f>
        <v>109</v>
      </c>
      <c r="E46">
        <f>SUM(E48:E50)</f>
        <v>0</v>
      </c>
      <c r="F46">
        <f>SUM(F48:F50)</f>
        <v>9</v>
      </c>
    </row>
    <row r="47" ht="12.75">
      <c r="B47">
        <f t="shared" si="3"/>
        <v>0</v>
      </c>
    </row>
    <row r="48" spans="1:6" ht="12.75">
      <c r="A48" s="6" t="s">
        <v>27</v>
      </c>
      <c r="B48">
        <f t="shared" si="3"/>
        <v>108</v>
      </c>
      <c r="C48">
        <v>12</v>
      </c>
      <c r="D48">
        <v>90</v>
      </c>
      <c r="F48">
        <v>6</v>
      </c>
    </row>
    <row r="49" spans="1:6" ht="12.75">
      <c r="A49" s="6" t="s">
        <v>28</v>
      </c>
      <c r="B49">
        <f t="shared" si="3"/>
        <v>8</v>
      </c>
      <c r="D49">
        <v>7</v>
      </c>
      <c r="F49">
        <v>1</v>
      </c>
    </row>
    <row r="50" spans="1:6" ht="12.75">
      <c r="A50" s="6" t="s">
        <v>29</v>
      </c>
      <c r="B50">
        <f t="shared" si="3"/>
        <v>14</v>
      </c>
      <c r="D50">
        <v>12</v>
      </c>
      <c r="F50">
        <v>2</v>
      </c>
    </row>
    <row r="51" ht="12.75">
      <c r="B51">
        <f t="shared" si="3"/>
        <v>0</v>
      </c>
    </row>
    <row r="52" spans="1:6" ht="12.75">
      <c r="A52" s="6" t="s">
        <v>30</v>
      </c>
      <c r="B52">
        <f>SUM(B54:B55)</f>
        <v>76</v>
      </c>
      <c r="C52">
        <f>SUM(C54:C55)</f>
        <v>23</v>
      </c>
      <c r="D52">
        <f>SUM(D54:D55)</f>
        <v>50</v>
      </c>
      <c r="E52">
        <f>SUM(E54:E55)</f>
        <v>0</v>
      </c>
      <c r="F52">
        <f>SUM(F54:F55)</f>
        <v>3</v>
      </c>
    </row>
    <row r="53" ht="12.75">
      <c r="B53">
        <f t="shared" si="3"/>
        <v>0</v>
      </c>
    </row>
    <row r="54" spans="1:6" ht="12.75">
      <c r="A54" s="6" t="s">
        <v>31</v>
      </c>
      <c r="B54">
        <f t="shared" si="3"/>
        <v>68</v>
      </c>
      <c r="C54">
        <v>22</v>
      </c>
      <c r="D54">
        <v>43</v>
      </c>
      <c r="F54">
        <v>3</v>
      </c>
    </row>
    <row r="55" spans="1:4" ht="12.75">
      <c r="A55" s="6" t="s">
        <v>32</v>
      </c>
      <c r="B55">
        <f t="shared" si="3"/>
        <v>8</v>
      </c>
      <c r="C55">
        <v>1</v>
      </c>
      <c r="D55">
        <v>7</v>
      </c>
    </row>
    <row r="56" ht="12.75">
      <c r="B56">
        <f t="shared" si="3"/>
        <v>0</v>
      </c>
    </row>
    <row r="57" spans="1:6" ht="12.75">
      <c r="A57" s="6" t="s">
        <v>33</v>
      </c>
      <c r="B57">
        <f>SUM(B59:B63)</f>
        <v>298</v>
      </c>
      <c r="C57">
        <f>SUM(C59:C63)</f>
        <v>21</v>
      </c>
      <c r="D57">
        <f>SUM(D59:D63)</f>
        <v>261</v>
      </c>
      <c r="E57">
        <f>SUM(E59:E63)</f>
        <v>1</v>
      </c>
      <c r="F57">
        <f>SUM(F59:F63)</f>
        <v>15</v>
      </c>
    </row>
    <row r="58" ht="12.75">
      <c r="B58">
        <f t="shared" si="3"/>
        <v>0</v>
      </c>
    </row>
    <row r="59" spans="1:6" ht="12.75">
      <c r="A59" s="6" t="s">
        <v>34</v>
      </c>
      <c r="B59">
        <f t="shared" si="3"/>
        <v>110</v>
      </c>
      <c r="C59">
        <v>21</v>
      </c>
      <c r="D59">
        <v>84</v>
      </c>
      <c r="E59">
        <v>1</v>
      </c>
      <c r="F59">
        <v>4</v>
      </c>
    </row>
    <row r="60" spans="1:6" ht="12.75">
      <c r="A60" s="6" t="s">
        <v>35</v>
      </c>
      <c r="B60">
        <f t="shared" si="3"/>
        <v>137</v>
      </c>
      <c r="D60">
        <v>126</v>
      </c>
      <c r="F60">
        <v>11</v>
      </c>
    </row>
    <row r="61" spans="1:4" ht="12.75">
      <c r="A61" s="6" t="s">
        <v>36</v>
      </c>
      <c r="B61">
        <f t="shared" si="3"/>
        <v>20</v>
      </c>
      <c r="D61">
        <v>20</v>
      </c>
    </row>
    <row r="62" spans="1:4" ht="12.75">
      <c r="A62" s="6" t="s">
        <v>37</v>
      </c>
      <c r="B62">
        <f t="shared" si="3"/>
        <v>19</v>
      </c>
      <c r="D62">
        <v>19</v>
      </c>
    </row>
    <row r="63" spans="1:4" ht="12.75">
      <c r="A63" s="6" t="s">
        <v>38</v>
      </c>
      <c r="B63">
        <f t="shared" si="3"/>
        <v>12</v>
      </c>
      <c r="D63">
        <v>12</v>
      </c>
    </row>
    <row r="64" ht="12.75">
      <c r="B64">
        <f t="shared" si="3"/>
        <v>0</v>
      </c>
    </row>
    <row r="65" spans="1:6" ht="12.75">
      <c r="A65" s="6" t="s">
        <v>39</v>
      </c>
      <c r="B65">
        <f>SUM(B67:B68)</f>
        <v>71</v>
      </c>
      <c r="C65">
        <f>SUM(C67:C68)</f>
        <v>24</v>
      </c>
      <c r="D65">
        <f>SUM(D67:D68)</f>
        <v>46</v>
      </c>
      <c r="E65">
        <f>SUM(E67:E68)</f>
        <v>0</v>
      </c>
      <c r="F65">
        <f>SUM(F67:F68)</f>
        <v>1</v>
      </c>
    </row>
    <row r="66" ht="12.75">
      <c r="B66">
        <f t="shared" si="3"/>
        <v>0</v>
      </c>
    </row>
    <row r="67" spans="1:4" ht="12.75">
      <c r="A67" s="6" t="s">
        <v>40</v>
      </c>
      <c r="B67">
        <f t="shared" si="3"/>
        <v>59</v>
      </c>
      <c r="C67">
        <v>24</v>
      </c>
      <c r="D67">
        <v>35</v>
      </c>
    </row>
    <row r="68" spans="1:6" ht="12.75">
      <c r="A68" s="6" t="s">
        <v>41</v>
      </c>
      <c r="B68">
        <f t="shared" si="3"/>
        <v>12</v>
      </c>
      <c r="D68">
        <v>11</v>
      </c>
      <c r="F68">
        <v>1</v>
      </c>
    </row>
    <row r="69" ht="12.75">
      <c r="B69">
        <f t="shared" si="3"/>
        <v>0</v>
      </c>
    </row>
    <row r="70" spans="1:6" ht="12.75">
      <c r="A70" s="6" t="s">
        <v>42</v>
      </c>
      <c r="B70">
        <f>SUM(B72:B75)</f>
        <v>177</v>
      </c>
      <c r="C70">
        <f>SUM(C72:C75)</f>
        <v>28</v>
      </c>
      <c r="D70">
        <f>SUM(D72:D75)</f>
        <v>130</v>
      </c>
      <c r="E70">
        <f>SUM(E72:E75)</f>
        <v>0</v>
      </c>
      <c r="F70">
        <f>SUM(F72:F75)</f>
        <v>19</v>
      </c>
    </row>
    <row r="71" ht="12.75">
      <c r="B71">
        <f t="shared" si="3"/>
        <v>0</v>
      </c>
    </row>
    <row r="72" spans="1:6" ht="12.75">
      <c r="A72" s="6" t="s">
        <v>43</v>
      </c>
      <c r="B72">
        <f t="shared" si="3"/>
        <v>94</v>
      </c>
      <c r="C72">
        <v>22</v>
      </c>
      <c r="D72">
        <v>57</v>
      </c>
      <c r="F72">
        <v>15</v>
      </c>
    </row>
    <row r="73" spans="1:6" ht="12.75">
      <c r="A73" s="6" t="s">
        <v>44</v>
      </c>
      <c r="B73">
        <f t="shared" si="3"/>
        <v>56</v>
      </c>
      <c r="C73">
        <v>4</v>
      </c>
      <c r="D73">
        <v>49</v>
      </c>
      <c r="F73">
        <v>3</v>
      </c>
    </row>
    <row r="74" spans="1:4" ht="12.75">
      <c r="A74" s="6" t="s">
        <v>45</v>
      </c>
      <c r="B74">
        <f t="shared" si="3"/>
        <v>7</v>
      </c>
      <c r="D74">
        <v>7</v>
      </c>
    </row>
    <row r="75" spans="1:6" ht="12.75">
      <c r="A75" s="6" t="s">
        <v>46</v>
      </c>
      <c r="B75">
        <f t="shared" si="3"/>
        <v>20</v>
      </c>
      <c r="C75">
        <v>2</v>
      </c>
      <c r="D75">
        <v>17</v>
      </c>
      <c r="F75">
        <v>1</v>
      </c>
    </row>
    <row r="76" ht="12.75">
      <c r="B76">
        <f t="shared" si="3"/>
        <v>0</v>
      </c>
    </row>
    <row r="77" spans="1:6" ht="12.75">
      <c r="A77" s="6" t="s">
        <v>47</v>
      </c>
      <c r="B77">
        <f>SUM(B79:B82)</f>
        <v>334</v>
      </c>
      <c r="C77">
        <f>SUM(C79:C82)</f>
        <v>36</v>
      </c>
      <c r="D77">
        <f>SUM(D79:D82)</f>
        <v>290</v>
      </c>
      <c r="E77">
        <f>SUM(E79:E82)</f>
        <v>0</v>
      </c>
      <c r="F77">
        <f>SUM(F79:F82)</f>
        <v>8</v>
      </c>
    </row>
    <row r="78" ht="12.75">
      <c r="B78">
        <f t="shared" si="3"/>
        <v>0</v>
      </c>
    </row>
    <row r="79" spans="1:6" ht="12.75">
      <c r="A79" s="6" t="s">
        <v>48</v>
      </c>
      <c r="B79">
        <f t="shared" si="3"/>
        <v>153</v>
      </c>
      <c r="C79">
        <v>15</v>
      </c>
      <c r="D79">
        <v>134</v>
      </c>
      <c r="F79">
        <v>4</v>
      </c>
    </row>
    <row r="80" spans="1:6" ht="12.75">
      <c r="A80" s="6" t="s">
        <v>49</v>
      </c>
      <c r="B80">
        <f t="shared" si="3"/>
        <v>91</v>
      </c>
      <c r="C80">
        <v>11</v>
      </c>
      <c r="D80">
        <v>77</v>
      </c>
      <c r="F80">
        <v>3</v>
      </c>
    </row>
    <row r="81" spans="1:4" ht="12.75">
      <c r="A81" s="6" t="s">
        <v>50</v>
      </c>
      <c r="B81">
        <f t="shared" si="3"/>
        <v>33</v>
      </c>
      <c r="D81">
        <v>33</v>
      </c>
    </row>
    <row r="82" spans="1:6" ht="12.75">
      <c r="A82" s="6" t="s">
        <v>51</v>
      </c>
      <c r="B82">
        <f aca="true" t="shared" si="4" ref="B82:B145">SUM(C82:G82)</f>
        <v>57</v>
      </c>
      <c r="C82">
        <v>10</v>
      </c>
      <c r="D82">
        <v>46</v>
      </c>
      <c r="F82">
        <v>1</v>
      </c>
    </row>
    <row r="83" ht="12.75">
      <c r="B83">
        <f t="shared" si="4"/>
        <v>0</v>
      </c>
    </row>
    <row r="84" spans="1:6" ht="12.75">
      <c r="A84" s="6" t="s">
        <v>52</v>
      </c>
      <c r="B84">
        <f>SUM(B86:B87)</f>
        <v>332</v>
      </c>
      <c r="C84">
        <f>SUM(C86:C87)</f>
        <v>43</v>
      </c>
      <c r="D84">
        <f>SUM(D86:D87)</f>
        <v>255</v>
      </c>
      <c r="E84">
        <f>SUM(E86:E87)</f>
        <v>1</v>
      </c>
      <c r="F84">
        <f>SUM(F86:F87)</f>
        <v>33</v>
      </c>
    </row>
    <row r="85" ht="12.75">
      <c r="B85">
        <f t="shared" si="4"/>
        <v>0</v>
      </c>
    </row>
    <row r="86" spans="1:6" ht="12.75">
      <c r="A86" s="6" t="s">
        <v>53</v>
      </c>
      <c r="B86">
        <f t="shared" si="4"/>
        <v>244</v>
      </c>
      <c r="C86">
        <v>43</v>
      </c>
      <c r="D86">
        <v>179</v>
      </c>
      <c r="E86">
        <v>1</v>
      </c>
      <c r="F86">
        <v>21</v>
      </c>
    </row>
    <row r="87" spans="1:6" ht="12.75">
      <c r="A87" s="6" t="s">
        <v>54</v>
      </c>
      <c r="B87">
        <f t="shared" si="4"/>
        <v>88</v>
      </c>
      <c r="D87">
        <v>76</v>
      </c>
      <c r="F87">
        <v>12</v>
      </c>
    </row>
    <row r="88" ht="12.75">
      <c r="B88">
        <f t="shared" si="4"/>
        <v>0</v>
      </c>
    </row>
    <row r="89" spans="1:6" ht="12.75">
      <c r="A89" s="6" t="s">
        <v>55</v>
      </c>
      <c r="B89">
        <f>SUM(B91:B94)</f>
        <v>296</v>
      </c>
      <c r="C89">
        <f>SUM(C91:C94)</f>
        <v>47</v>
      </c>
      <c r="D89">
        <f>SUM(D91:D94)</f>
        <v>232</v>
      </c>
      <c r="E89">
        <f>SUM(E91:E94)</f>
        <v>2</v>
      </c>
      <c r="F89">
        <f>SUM(F91:F94)</f>
        <v>15</v>
      </c>
    </row>
    <row r="90" ht="12.75">
      <c r="B90">
        <f t="shared" si="4"/>
        <v>0</v>
      </c>
    </row>
    <row r="91" spans="1:6" ht="12.75">
      <c r="A91" s="6" t="s">
        <v>56</v>
      </c>
      <c r="B91">
        <f t="shared" si="4"/>
        <v>138</v>
      </c>
      <c r="C91">
        <v>34</v>
      </c>
      <c r="D91">
        <v>92</v>
      </c>
      <c r="E91">
        <v>1</v>
      </c>
      <c r="F91">
        <v>11</v>
      </c>
    </row>
    <row r="92" spans="1:6" ht="12.75">
      <c r="A92" s="6" t="s">
        <v>57</v>
      </c>
      <c r="B92">
        <f t="shared" si="4"/>
        <v>63</v>
      </c>
      <c r="C92">
        <v>8</v>
      </c>
      <c r="D92">
        <v>53</v>
      </c>
      <c r="F92">
        <v>2</v>
      </c>
    </row>
    <row r="93" spans="1:6" ht="12.75">
      <c r="A93" s="6" t="s">
        <v>58</v>
      </c>
      <c r="B93">
        <f t="shared" si="4"/>
        <v>42</v>
      </c>
      <c r="C93">
        <v>2</v>
      </c>
      <c r="D93">
        <v>38</v>
      </c>
      <c r="F93">
        <v>2</v>
      </c>
    </row>
    <row r="94" spans="1:5" ht="12.75">
      <c r="A94" s="6" t="s">
        <v>59</v>
      </c>
      <c r="B94">
        <f t="shared" si="4"/>
        <v>53</v>
      </c>
      <c r="C94">
        <v>3</v>
      </c>
      <c r="D94">
        <v>49</v>
      </c>
      <c r="E94">
        <v>1</v>
      </c>
    </row>
    <row r="95" ht="12.75">
      <c r="B95">
        <f t="shared" si="4"/>
        <v>0</v>
      </c>
    </row>
    <row r="96" spans="1:6" ht="12.75">
      <c r="A96" s="6" t="s">
        <v>60</v>
      </c>
      <c r="B96">
        <f>SUM(B98:B100)</f>
        <v>169</v>
      </c>
      <c r="C96">
        <f>SUM(C98:C100)</f>
        <v>21</v>
      </c>
      <c r="D96">
        <f>SUM(D98:D100)</f>
        <v>135</v>
      </c>
      <c r="E96">
        <f>SUM(E98:E100)</f>
        <v>1</v>
      </c>
      <c r="F96">
        <f>SUM(F98:F100)</f>
        <v>12</v>
      </c>
    </row>
    <row r="97" ht="12.75">
      <c r="B97">
        <f t="shared" si="4"/>
        <v>0</v>
      </c>
    </row>
    <row r="98" spans="1:6" ht="12.75">
      <c r="A98" s="6" t="s">
        <v>61</v>
      </c>
      <c r="B98">
        <f t="shared" si="4"/>
        <v>59</v>
      </c>
      <c r="C98">
        <v>8</v>
      </c>
      <c r="D98">
        <v>44</v>
      </c>
      <c r="F98">
        <v>7</v>
      </c>
    </row>
    <row r="99" spans="1:6" ht="12.75">
      <c r="A99" s="6" t="s">
        <v>62</v>
      </c>
      <c r="B99">
        <f t="shared" si="4"/>
        <v>49</v>
      </c>
      <c r="C99">
        <v>8</v>
      </c>
      <c r="D99">
        <v>39</v>
      </c>
      <c r="E99">
        <v>1</v>
      </c>
      <c r="F99">
        <v>1</v>
      </c>
    </row>
    <row r="100" spans="1:6" ht="12.75">
      <c r="A100" s="6" t="s">
        <v>63</v>
      </c>
      <c r="B100">
        <f t="shared" si="4"/>
        <v>61</v>
      </c>
      <c r="C100">
        <v>5</v>
      </c>
      <c r="D100">
        <v>52</v>
      </c>
      <c r="F100">
        <v>4</v>
      </c>
    </row>
    <row r="101" ht="12.75">
      <c r="B101">
        <f t="shared" si="4"/>
        <v>0</v>
      </c>
    </row>
    <row r="102" spans="1:6" ht="12.75">
      <c r="A102" s="6" t="s">
        <v>64</v>
      </c>
      <c r="B102">
        <f>SUM(B104:B106)</f>
        <v>180</v>
      </c>
      <c r="C102">
        <f>SUM(C104:C106)</f>
        <v>5</v>
      </c>
      <c r="D102">
        <f>SUM(D104:D106)</f>
        <v>172</v>
      </c>
      <c r="E102">
        <f>SUM(E104:E106)</f>
        <v>0</v>
      </c>
      <c r="F102">
        <f>SUM(F104:F106)</f>
        <v>3</v>
      </c>
    </row>
    <row r="103" ht="12.75">
      <c r="B103">
        <f t="shared" si="4"/>
        <v>0</v>
      </c>
    </row>
    <row r="104" spans="1:6" ht="12.75">
      <c r="A104" s="6" t="s">
        <v>65</v>
      </c>
      <c r="B104">
        <f t="shared" si="4"/>
        <v>148</v>
      </c>
      <c r="C104">
        <v>5</v>
      </c>
      <c r="D104">
        <v>141</v>
      </c>
      <c r="F104">
        <v>2</v>
      </c>
    </row>
    <row r="105" spans="1:4" ht="12.75">
      <c r="A105" s="6" t="s">
        <v>66</v>
      </c>
      <c r="B105">
        <f t="shared" si="4"/>
        <v>7</v>
      </c>
      <c r="D105">
        <v>7</v>
      </c>
    </row>
    <row r="106" spans="1:6" ht="12.75">
      <c r="A106" s="6" t="s">
        <v>67</v>
      </c>
      <c r="B106">
        <f t="shared" si="4"/>
        <v>25</v>
      </c>
      <c r="D106">
        <v>24</v>
      </c>
      <c r="F106">
        <v>1</v>
      </c>
    </row>
    <row r="107" ht="12.75">
      <c r="B107">
        <f t="shared" si="4"/>
        <v>0</v>
      </c>
    </row>
    <row r="108" spans="1:6" ht="12.75">
      <c r="A108" s="6" t="s">
        <v>68</v>
      </c>
      <c r="B108">
        <f>SUM(B110:B111)</f>
        <v>382</v>
      </c>
      <c r="C108">
        <f>SUM(C110:C111)</f>
        <v>52</v>
      </c>
      <c r="D108">
        <f>SUM(D110:D111)</f>
        <v>289</v>
      </c>
      <c r="E108">
        <f>SUM(E110:E111)</f>
        <v>0</v>
      </c>
      <c r="F108">
        <f>SUM(F110:F111)</f>
        <v>41</v>
      </c>
    </row>
    <row r="109" ht="12.75">
      <c r="B109">
        <f t="shared" si="4"/>
        <v>0</v>
      </c>
    </row>
    <row r="110" spans="1:6" ht="12.75">
      <c r="A110" s="6" t="s">
        <v>69</v>
      </c>
      <c r="B110">
        <f t="shared" si="4"/>
        <v>379</v>
      </c>
      <c r="C110">
        <v>52</v>
      </c>
      <c r="D110">
        <v>286</v>
      </c>
      <c r="F110">
        <v>41</v>
      </c>
    </row>
    <row r="111" spans="1:4" ht="12.75">
      <c r="A111" s="6" t="s">
        <v>70</v>
      </c>
      <c r="B111">
        <f t="shared" si="4"/>
        <v>3</v>
      </c>
      <c r="D111">
        <v>3</v>
      </c>
    </row>
    <row r="112" ht="12.75">
      <c r="B112">
        <f t="shared" si="4"/>
        <v>0</v>
      </c>
    </row>
    <row r="113" spans="1:6" ht="12.75">
      <c r="A113" s="6" t="s">
        <v>71</v>
      </c>
      <c r="B113">
        <f>SUM(B115)</f>
        <v>113</v>
      </c>
      <c r="C113">
        <f>SUM(C115)</f>
        <v>23</v>
      </c>
      <c r="D113">
        <f>SUM(D115)</f>
        <v>89</v>
      </c>
      <c r="E113">
        <f>SUM(E115)</f>
        <v>0</v>
      </c>
      <c r="F113">
        <f>SUM(F115)</f>
        <v>1</v>
      </c>
    </row>
    <row r="114" ht="12.75">
      <c r="B114">
        <f t="shared" si="4"/>
        <v>0</v>
      </c>
    </row>
    <row r="115" spans="1:6" ht="12.75">
      <c r="A115" s="6" t="s">
        <v>72</v>
      </c>
      <c r="B115">
        <f t="shared" si="4"/>
        <v>113</v>
      </c>
      <c r="C115">
        <v>23</v>
      </c>
      <c r="D115">
        <v>89</v>
      </c>
      <c r="F115">
        <v>1</v>
      </c>
    </row>
    <row r="116" ht="12.75">
      <c r="B116">
        <f t="shared" si="4"/>
        <v>0</v>
      </c>
    </row>
    <row r="117" spans="1:6" ht="12.75">
      <c r="A117" s="6" t="s">
        <v>73</v>
      </c>
      <c r="B117">
        <f>SUM(B119:B126)</f>
        <v>346</v>
      </c>
      <c r="C117">
        <f>SUM(C119:C126)</f>
        <v>36</v>
      </c>
      <c r="D117">
        <f>SUM(D119:D126)</f>
        <v>291</v>
      </c>
      <c r="E117">
        <f>SUM(E119:E126)</f>
        <v>0</v>
      </c>
      <c r="F117">
        <f>SUM(F119:F126)</f>
        <v>19</v>
      </c>
    </row>
    <row r="118" ht="12.75">
      <c r="B118">
        <f t="shared" si="4"/>
        <v>0</v>
      </c>
    </row>
    <row r="119" spans="1:6" ht="12.75">
      <c r="A119" s="6" t="s">
        <v>74</v>
      </c>
      <c r="B119">
        <f t="shared" si="4"/>
        <v>236</v>
      </c>
      <c r="C119">
        <v>34</v>
      </c>
      <c r="D119">
        <v>185</v>
      </c>
      <c r="F119">
        <v>17</v>
      </c>
    </row>
    <row r="120" spans="1:4" ht="12.75">
      <c r="A120" s="6" t="s">
        <v>75</v>
      </c>
      <c r="B120">
        <f t="shared" si="4"/>
        <v>22</v>
      </c>
      <c r="D120">
        <v>22</v>
      </c>
    </row>
    <row r="121" spans="1:4" ht="12.75">
      <c r="A121" s="6" t="s">
        <v>76</v>
      </c>
      <c r="B121">
        <f t="shared" si="4"/>
        <v>16</v>
      </c>
      <c r="D121">
        <v>16</v>
      </c>
    </row>
    <row r="122" spans="1:6" ht="12.75">
      <c r="A122" s="6" t="s">
        <v>77</v>
      </c>
      <c r="B122">
        <f t="shared" si="4"/>
        <v>7</v>
      </c>
      <c r="D122">
        <v>6</v>
      </c>
      <c r="F122">
        <v>1</v>
      </c>
    </row>
    <row r="123" spans="1:6" ht="12.75">
      <c r="A123" s="6" t="s">
        <v>78</v>
      </c>
      <c r="B123">
        <f t="shared" si="4"/>
        <v>49</v>
      </c>
      <c r="C123">
        <v>1</v>
      </c>
      <c r="D123">
        <v>47</v>
      </c>
      <c r="F123">
        <v>1</v>
      </c>
    </row>
    <row r="124" spans="1:4" ht="12.75">
      <c r="A124" s="6" t="s">
        <v>79</v>
      </c>
      <c r="B124">
        <f t="shared" si="4"/>
        <v>1</v>
      </c>
      <c r="D124">
        <v>1</v>
      </c>
    </row>
    <row r="125" spans="1:4" ht="12.75">
      <c r="A125" s="6" t="s">
        <v>80</v>
      </c>
      <c r="B125">
        <f t="shared" si="4"/>
        <v>6</v>
      </c>
      <c r="D125">
        <v>6</v>
      </c>
    </row>
    <row r="126" spans="1:4" ht="12.75">
      <c r="A126" s="6" t="s">
        <v>81</v>
      </c>
      <c r="B126">
        <f t="shared" si="4"/>
        <v>9</v>
      </c>
      <c r="C126">
        <v>1</v>
      </c>
      <c r="D126">
        <v>8</v>
      </c>
    </row>
    <row r="127" ht="12.75">
      <c r="B127">
        <f t="shared" si="4"/>
        <v>0</v>
      </c>
    </row>
    <row r="128" spans="1:6" ht="12.75">
      <c r="A128" s="6" t="s">
        <v>82</v>
      </c>
      <c r="B128">
        <f>SUM(B130:B131)</f>
        <v>94</v>
      </c>
      <c r="C128">
        <f>SUM(C130:C131)</f>
        <v>7</v>
      </c>
      <c r="D128">
        <f>SUM(D130:D131)</f>
        <v>85</v>
      </c>
      <c r="E128">
        <f>SUM(E130:E131)</f>
        <v>1</v>
      </c>
      <c r="F128">
        <f>SUM(F130:F131)</f>
        <v>1</v>
      </c>
    </row>
    <row r="129" ht="12.75">
      <c r="B129">
        <f t="shared" si="4"/>
        <v>0</v>
      </c>
    </row>
    <row r="130" spans="1:5" ht="12.75">
      <c r="A130" s="6" t="s">
        <v>83</v>
      </c>
      <c r="B130">
        <f t="shared" si="4"/>
        <v>45</v>
      </c>
      <c r="C130">
        <v>4</v>
      </c>
      <c r="D130">
        <v>40</v>
      </c>
      <c r="E130">
        <v>1</v>
      </c>
    </row>
    <row r="131" spans="1:6" ht="12.75">
      <c r="A131" s="6" t="s">
        <v>84</v>
      </c>
      <c r="B131">
        <f t="shared" si="4"/>
        <v>49</v>
      </c>
      <c r="C131">
        <v>3</v>
      </c>
      <c r="D131">
        <v>45</v>
      </c>
      <c r="F131">
        <v>1</v>
      </c>
    </row>
    <row r="132" ht="12.75">
      <c r="B132">
        <f t="shared" si="4"/>
        <v>0</v>
      </c>
    </row>
    <row r="133" spans="1:6" ht="12.75">
      <c r="A133" s="6" t="s">
        <v>85</v>
      </c>
      <c r="B133">
        <f>SUM(B135)</f>
        <v>189</v>
      </c>
      <c r="C133">
        <f>SUM(C135)</f>
        <v>24</v>
      </c>
      <c r="D133">
        <f>SUM(D135)</f>
        <v>159</v>
      </c>
      <c r="E133">
        <f>SUM(E135)</f>
        <v>1</v>
      </c>
      <c r="F133">
        <f>SUM(F135)</f>
        <v>5</v>
      </c>
    </row>
    <row r="134" ht="12.75">
      <c r="B134">
        <f t="shared" si="4"/>
        <v>0</v>
      </c>
    </row>
    <row r="135" spans="1:6" ht="12.75">
      <c r="A135" s="6" t="s">
        <v>86</v>
      </c>
      <c r="B135">
        <f t="shared" si="4"/>
        <v>189</v>
      </c>
      <c r="C135">
        <v>24</v>
      </c>
      <c r="D135">
        <v>159</v>
      </c>
      <c r="E135">
        <v>1</v>
      </c>
      <c r="F135">
        <v>5</v>
      </c>
    </row>
    <row r="136" ht="12.75">
      <c r="B136">
        <f t="shared" si="4"/>
        <v>0</v>
      </c>
    </row>
    <row r="137" spans="1:6" ht="12.75">
      <c r="A137" s="6" t="s">
        <v>87</v>
      </c>
      <c r="B137">
        <f>SUM(B139:B140)</f>
        <v>325</v>
      </c>
      <c r="C137">
        <f>SUM(C139:C140)</f>
        <v>68</v>
      </c>
      <c r="D137">
        <f>SUM(D139:D140)</f>
        <v>239</v>
      </c>
      <c r="E137">
        <f>SUM(E139:E140)</f>
        <v>0</v>
      </c>
      <c r="F137">
        <f>SUM(F139:F140)</f>
        <v>18</v>
      </c>
    </row>
    <row r="138" ht="12.75">
      <c r="B138">
        <f t="shared" si="4"/>
        <v>0</v>
      </c>
    </row>
    <row r="139" spans="1:6" ht="12.75">
      <c r="A139" s="6" t="s">
        <v>88</v>
      </c>
      <c r="B139">
        <f t="shared" si="4"/>
        <v>323</v>
      </c>
      <c r="C139">
        <v>66</v>
      </c>
      <c r="D139">
        <v>239</v>
      </c>
      <c r="F139">
        <v>18</v>
      </c>
    </row>
    <row r="140" spans="1:3" ht="12.75">
      <c r="A140" s="6" t="s">
        <v>148</v>
      </c>
      <c r="B140">
        <f t="shared" si="4"/>
        <v>2</v>
      </c>
      <c r="C140">
        <v>2</v>
      </c>
    </row>
    <row r="141" ht="12.75">
      <c r="B141">
        <f t="shared" si="4"/>
        <v>0</v>
      </c>
    </row>
    <row r="142" spans="1:6" ht="12.75">
      <c r="A142" s="6" t="s">
        <v>89</v>
      </c>
      <c r="B142">
        <f>SUM(B144:B147)</f>
        <v>222</v>
      </c>
      <c r="C142">
        <f>SUM(C144:C147)</f>
        <v>25</v>
      </c>
      <c r="D142">
        <f>SUM(D144:D147)</f>
        <v>170</v>
      </c>
      <c r="E142">
        <f>SUM(E144:E147)</f>
        <v>0</v>
      </c>
      <c r="F142">
        <f>SUM(F144:F147)</f>
        <v>27</v>
      </c>
    </row>
    <row r="143" ht="12.75">
      <c r="B143">
        <f t="shared" si="4"/>
        <v>0</v>
      </c>
    </row>
    <row r="144" spans="1:6" ht="12.75">
      <c r="A144" s="6" t="s">
        <v>90</v>
      </c>
      <c r="B144">
        <f t="shared" si="4"/>
        <v>161</v>
      </c>
      <c r="C144">
        <v>21</v>
      </c>
      <c r="D144">
        <v>117</v>
      </c>
      <c r="F144">
        <v>23</v>
      </c>
    </row>
    <row r="145" spans="1:6" ht="12.75">
      <c r="A145" s="6" t="s">
        <v>91</v>
      </c>
      <c r="B145">
        <f t="shared" si="4"/>
        <v>35</v>
      </c>
      <c r="C145">
        <v>4</v>
      </c>
      <c r="D145">
        <v>29</v>
      </c>
      <c r="F145">
        <v>2</v>
      </c>
    </row>
    <row r="146" spans="1:6" ht="12.75">
      <c r="A146" s="6" t="s">
        <v>92</v>
      </c>
      <c r="B146">
        <f aca="true" t="shared" si="5" ref="B146:B209">SUM(C146:G146)</f>
        <v>23</v>
      </c>
      <c r="D146">
        <v>21</v>
      </c>
      <c r="F146">
        <v>2</v>
      </c>
    </row>
    <row r="147" spans="1:4" ht="12.75">
      <c r="A147" s="6" t="s">
        <v>149</v>
      </c>
      <c r="B147">
        <f t="shared" si="5"/>
        <v>3</v>
      </c>
      <c r="D147">
        <v>3</v>
      </c>
    </row>
    <row r="148" ht="12.75">
      <c r="B148">
        <f t="shared" si="5"/>
        <v>0</v>
      </c>
    </row>
    <row r="149" spans="1:6" ht="12.75">
      <c r="A149" s="6" t="s">
        <v>93</v>
      </c>
      <c r="B149">
        <f>SUM(B151:B154)</f>
        <v>264</v>
      </c>
      <c r="C149">
        <f>SUM(C151:C154)</f>
        <v>83</v>
      </c>
      <c r="D149">
        <f>SUM(D151:D154)</f>
        <v>157</v>
      </c>
      <c r="E149">
        <f>SUM(E151:E154)</f>
        <v>1</v>
      </c>
      <c r="F149">
        <f>SUM(F151:F154)</f>
        <v>23</v>
      </c>
    </row>
    <row r="150" ht="12.75">
      <c r="B150">
        <f t="shared" si="5"/>
        <v>0</v>
      </c>
    </row>
    <row r="151" spans="1:6" ht="12.75">
      <c r="A151" s="6" t="s">
        <v>94</v>
      </c>
      <c r="B151">
        <f t="shared" si="5"/>
        <v>251</v>
      </c>
      <c r="C151">
        <v>83</v>
      </c>
      <c r="D151">
        <v>144</v>
      </c>
      <c r="E151">
        <v>1</v>
      </c>
      <c r="F151">
        <v>23</v>
      </c>
    </row>
    <row r="152" spans="1:4" ht="12.75">
      <c r="A152" s="6" t="s">
        <v>95</v>
      </c>
      <c r="B152">
        <f t="shared" si="5"/>
        <v>1</v>
      </c>
      <c r="D152">
        <v>1</v>
      </c>
    </row>
    <row r="153" spans="1:4" ht="12.75">
      <c r="A153" s="6" t="s">
        <v>96</v>
      </c>
      <c r="B153">
        <f t="shared" si="5"/>
        <v>2</v>
      </c>
      <c r="D153">
        <v>2</v>
      </c>
    </row>
    <row r="154" spans="1:4" ht="12.75">
      <c r="A154" s="6" t="s">
        <v>97</v>
      </c>
      <c r="B154">
        <f t="shared" si="5"/>
        <v>10</v>
      </c>
      <c r="D154">
        <v>10</v>
      </c>
    </row>
    <row r="155" ht="12.75">
      <c r="B155">
        <f t="shared" si="5"/>
        <v>0</v>
      </c>
    </row>
    <row r="156" spans="1:6" ht="12.75">
      <c r="A156" s="6" t="s">
        <v>98</v>
      </c>
      <c r="B156">
        <f>SUM(B158)</f>
        <v>81</v>
      </c>
      <c r="C156">
        <f>SUM(C158)</f>
        <v>22</v>
      </c>
      <c r="D156">
        <f>SUM(D158)</f>
        <v>46</v>
      </c>
      <c r="E156">
        <f>SUM(E158)</f>
        <v>0</v>
      </c>
      <c r="F156">
        <f>SUM(F158)</f>
        <v>13</v>
      </c>
    </row>
    <row r="157" ht="12.75">
      <c r="B157">
        <f t="shared" si="5"/>
        <v>0</v>
      </c>
    </row>
    <row r="158" spans="1:6" ht="12.75">
      <c r="A158" s="6" t="s">
        <v>99</v>
      </c>
      <c r="B158">
        <f t="shared" si="5"/>
        <v>81</v>
      </c>
      <c r="C158">
        <v>22</v>
      </c>
      <c r="D158">
        <v>46</v>
      </c>
      <c r="F158">
        <v>13</v>
      </c>
    </row>
    <row r="159" ht="12.75">
      <c r="B159">
        <f t="shared" si="5"/>
        <v>0</v>
      </c>
    </row>
    <row r="160" spans="1:6" ht="12.75">
      <c r="A160" s="6" t="s">
        <v>100</v>
      </c>
      <c r="B160">
        <f>SUM(B162:B163)</f>
        <v>46</v>
      </c>
      <c r="C160">
        <f>SUM(C162:C163)</f>
        <v>0</v>
      </c>
      <c r="D160">
        <f>SUM(D162:D163)</f>
        <v>43</v>
      </c>
      <c r="E160">
        <f>SUM(E162:E163)</f>
        <v>0</v>
      </c>
      <c r="F160">
        <f>SUM(F162:F163)</f>
        <v>3</v>
      </c>
    </row>
    <row r="161" ht="12.75">
      <c r="B161">
        <f t="shared" si="5"/>
        <v>0</v>
      </c>
    </row>
    <row r="162" spans="1:6" ht="12.75">
      <c r="A162" s="6" t="s">
        <v>101</v>
      </c>
      <c r="B162">
        <f t="shared" si="5"/>
        <v>41</v>
      </c>
      <c r="D162">
        <v>38</v>
      </c>
      <c r="F162">
        <v>3</v>
      </c>
    </row>
    <row r="163" spans="1:4" ht="12.75">
      <c r="A163" s="6" t="s">
        <v>102</v>
      </c>
      <c r="B163">
        <f t="shared" si="5"/>
        <v>5</v>
      </c>
      <c r="D163">
        <v>5</v>
      </c>
    </row>
    <row r="164" ht="12.75">
      <c r="B164">
        <f t="shared" si="5"/>
        <v>0</v>
      </c>
    </row>
    <row r="165" spans="1:6" ht="12.75">
      <c r="A165" s="6" t="s">
        <v>103</v>
      </c>
      <c r="B165">
        <f>SUM(B167:B169)</f>
        <v>201</v>
      </c>
      <c r="C165">
        <f>SUM(C167:C169)</f>
        <v>31</v>
      </c>
      <c r="D165">
        <f>SUM(D167:D169)</f>
        <v>155</v>
      </c>
      <c r="E165">
        <f>SUM(E167:E169)</f>
        <v>2</v>
      </c>
      <c r="F165">
        <f>SUM(F167:F169)</f>
        <v>13</v>
      </c>
    </row>
    <row r="166" ht="12.75">
      <c r="B166">
        <f t="shared" si="5"/>
        <v>0</v>
      </c>
    </row>
    <row r="167" spans="1:6" ht="12.75">
      <c r="A167" s="6" t="s">
        <v>104</v>
      </c>
      <c r="B167">
        <f t="shared" si="5"/>
        <v>166</v>
      </c>
      <c r="C167">
        <v>27</v>
      </c>
      <c r="D167">
        <v>125</v>
      </c>
      <c r="E167">
        <v>2</v>
      </c>
      <c r="F167">
        <v>12</v>
      </c>
    </row>
    <row r="168" spans="1:6" ht="12.75">
      <c r="A168" s="6" t="s">
        <v>105</v>
      </c>
      <c r="B168">
        <f t="shared" si="5"/>
        <v>26</v>
      </c>
      <c r="C168">
        <v>3</v>
      </c>
      <c r="D168">
        <v>22</v>
      </c>
      <c r="F168">
        <v>1</v>
      </c>
    </row>
    <row r="169" spans="1:4" ht="12.75">
      <c r="A169" s="6" t="s">
        <v>106</v>
      </c>
      <c r="B169">
        <f t="shared" si="5"/>
        <v>9</v>
      </c>
      <c r="C169">
        <v>1</v>
      </c>
      <c r="D169">
        <v>8</v>
      </c>
    </row>
    <row r="170" ht="12.75">
      <c r="B170">
        <f t="shared" si="5"/>
        <v>0</v>
      </c>
    </row>
    <row r="171" spans="1:6" ht="12.75">
      <c r="A171" s="6" t="s">
        <v>107</v>
      </c>
      <c r="B171">
        <f>SUM(B173:B175)</f>
        <v>383</v>
      </c>
      <c r="C171">
        <f>SUM(C173:C175)</f>
        <v>71</v>
      </c>
      <c r="D171">
        <f>SUM(D173:D175)</f>
        <v>295</v>
      </c>
      <c r="E171">
        <f>SUM(E173:E175)</f>
        <v>1</v>
      </c>
      <c r="F171">
        <f>SUM(F173:F175)</f>
        <v>16</v>
      </c>
    </row>
    <row r="172" ht="12.75">
      <c r="B172">
        <f t="shared" si="5"/>
        <v>0</v>
      </c>
    </row>
    <row r="173" spans="1:6" ht="12.75">
      <c r="A173" s="6" t="s">
        <v>108</v>
      </c>
      <c r="B173">
        <f t="shared" si="5"/>
        <v>168</v>
      </c>
      <c r="C173">
        <v>40</v>
      </c>
      <c r="D173">
        <v>116</v>
      </c>
      <c r="F173">
        <v>12</v>
      </c>
    </row>
    <row r="174" spans="1:6" ht="12.75">
      <c r="A174" s="6" t="s">
        <v>109</v>
      </c>
      <c r="B174">
        <f t="shared" si="5"/>
        <v>118</v>
      </c>
      <c r="C174">
        <v>22</v>
      </c>
      <c r="D174">
        <v>94</v>
      </c>
      <c r="F174">
        <v>2</v>
      </c>
    </row>
    <row r="175" spans="1:6" ht="12.75">
      <c r="A175" s="6" t="s">
        <v>110</v>
      </c>
      <c r="B175">
        <f t="shared" si="5"/>
        <v>97</v>
      </c>
      <c r="C175">
        <v>9</v>
      </c>
      <c r="D175">
        <v>85</v>
      </c>
      <c r="E175">
        <v>1</v>
      </c>
      <c r="F175">
        <v>2</v>
      </c>
    </row>
    <row r="176" ht="12.75">
      <c r="B176">
        <f t="shared" si="5"/>
        <v>0</v>
      </c>
    </row>
    <row r="177" spans="1:6" ht="12.75">
      <c r="A177" t="s">
        <v>111</v>
      </c>
      <c r="B177">
        <f>SUM(B179:B183)</f>
        <v>195</v>
      </c>
      <c r="C177">
        <f>SUM(C179:C183)</f>
        <v>18</v>
      </c>
      <c r="D177">
        <f>SUM(D179:D183)</f>
        <v>167</v>
      </c>
      <c r="E177">
        <f>SUM(E179:E183)</f>
        <v>1</v>
      </c>
      <c r="F177">
        <f>SUM(F179:F183)</f>
        <v>9</v>
      </c>
    </row>
    <row r="178" ht="12.75">
      <c r="B178">
        <f t="shared" si="5"/>
        <v>0</v>
      </c>
    </row>
    <row r="179" spans="1:6" ht="12.75">
      <c r="A179" s="6" t="s">
        <v>112</v>
      </c>
      <c r="B179">
        <f t="shared" si="5"/>
        <v>114</v>
      </c>
      <c r="C179">
        <v>18</v>
      </c>
      <c r="D179">
        <v>88</v>
      </c>
      <c r="F179">
        <v>8</v>
      </c>
    </row>
    <row r="180" spans="1:4" ht="12.75">
      <c r="A180" s="6" t="s">
        <v>113</v>
      </c>
      <c r="B180">
        <f t="shared" si="5"/>
        <v>27</v>
      </c>
      <c r="D180">
        <v>27</v>
      </c>
    </row>
    <row r="181" spans="1:5" ht="12.75">
      <c r="A181" s="6" t="s">
        <v>114</v>
      </c>
      <c r="B181">
        <f t="shared" si="5"/>
        <v>32</v>
      </c>
      <c r="D181">
        <v>31</v>
      </c>
      <c r="E181">
        <v>1</v>
      </c>
    </row>
    <row r="182" spans="1:6" ht="12.75">
      <c r="A182" s="6" t="s">
        <v>115</v>
      </c>
      <c r="B182">
        <f t="shared" si="5"/>
        <v>8</v>
      </c>
      <c r="D182">
        <v>7</v>
      </c>
      <c r="F182">
        <v>1</v>
      </c>
    </row>
    <row r="183" spans="1:4" ht="12.75">
      <c r="A183" s="6" t="s">
        <v>116</v>
      </c>
      <c r="B183">
        <f t="shared" si="5"/>
        <v>14</v>
      </c>
      <c r="D183">
        <v>14</v>
      </c>
    </row>
    <row r="184" ht="12.75">
      <c r="B184">
        <f t="shared" si="5"/>
        <v>0</v>
      </c>
    </row>
    <row r="185" spans="1:6" ht="12.75">
      <c r="A185" s="6" t="s">
        <v>117</v>
      </c>
      <c r="B185">
        <f>SUM(B187)</f>
        <v>91</v>
      </c>
      <c r="C185">
        <f>SUM(C187)</f>
        <v>17</v>
      </c>
      <c r="D185">
        <f>SUM(D187)</f>
        <v>61</v>
      </c>
      <c r="E185">
        <f>SUM(E187)</f>
        <v>0</v>
      </c>
      <c r="F185">
        <f>SUM(F187)</f>
        <v>13</v>
      </c>
    </row>
    <row r="186" ht="12.75">
      <c r="B186">
        <f t="shared" si="5"/>
        <v>0</v>
      </c>
    </row>
    <row r="187" spans="1:6" ht="12.75">
      <c r="A187" s="6" t="s">
        <v>118</v>
      </c>
      <c r="B187">
        <f t="shared" si="5"/>
        <v>91</v>
      </c>
      <c r="C187">
        <v>17</v>
      </c>
      <c r="D187">
        <v>61</v>
      </c>
      <c r="F187">
        <v>13</v>
      </c>
    </row>
    <row r="188" ht="12.75">
      <c r="B188">
        <f t="shared" si="5"/>
        <v>0</v>
      </c>
    </row>
    <row r="189" spans="1:6" ht="12.75">
      <c r="A189" s="6" t="s">
        <v>119</v>
      </c>
      <c r="B189">
        <f>SUM(B191:B197)</f>
        <v>644</v>
      </c>
      <c r="C189">
        <f>SUM(C191:C197)</f>
        <v>93</v>
      </c>
      <c r="D189">
        <f>SUM(D191:D197)</f>
        <v>530</v>
      </c>
      <c r="E189">
        <f>SUM(E191:E197)</f>
        <v>1</v>
      </c>
      <c r="F189">
        <f>SUM(F191:F197)</f>
        <v>20</v>
      </c>
    </row>
    <row r="190" ht="12.75">
      <c r="B190">
        <f t="shared" si="5"/>
        <v>0</v>
      </c>
    </row>
    <row r="191" spans="1:4" ht="12.75">
      <c r="A191" s="6" t="s">
        <v>120</v>
      </c>
      <c r="B191">
        <f t="shared" si="5"/>
        <v>133</v>
      </c>
      <c r="C191">
        <v>20</v>
      </c>
      <c r="D191">
        <v>113</v>
      </c>
    </row>
    <row r="192" spans="1:6" ht="12.75">
      <c r="A192" s="6" t="s">
        <v>121</v>
      </c>
      <c r="B192">
        <f t="shared" si="5"/>
        <v>249</v>
      </c>
      <c r="C192">
        <v>41</v>
      </c>
      <c r="D192">
        <v>193</v>
      </c>
      <c r="F192">
        <v>15</v>
      </c>
    </row>
    <row r="193" spans="1:6" ht="12.75">
      <c r="A193" s="6" t="s">
        <v>122</v>
      </c>
      <c r="B193">
        <f t="shared" si="5"/>
        <v>86</v>
      </c>
      <c r="C193">
        <v>13</v>
      </c>
      <c r="D193">
        <v>71</v>
      </c>
      <c r="F193">
        <v>2</v>
      </c>
    </row>
    <row r="194" spans="1:6" ht="12.75">
      <c r="A194" s="6" t="s">
        <v>123</v>
      </c>
      <c r="B194">
        <f t="shared" si="5"/>
        <v>80</v>
      </c>
      <c r="C194">
        <v>8</v>
      </c>
      <c r="D194">
        <v>70</v>
      </c>
      <c r="F194">
        <v>2</v>
      </c>
    </row>
    <row r="195" spans="1:6" ht="12.75">
      <c r="A195" s="6" t="s">
        <v>124</v>
      </c>
      <c r="B195">
        <f t="shared" si="5"/>
        <v>64</v>
      </c>
      <c r="C195">
        <v>8</v>
      </c>
      <c r="D195">
        <v>54</v>
      </c>
      <c r="E195">
        <v>1</v>
      </c>
      <c r="F195">
        <v>1</v>
      </c>
    </row>
    <row r="196" spans="1:4" ht="12.75">
      <c r="A196" s="6" t="s">
        <v>125</v>
      </c>
      <c r="B196">
        <f t="shared" si="5"/>
        <v>2</v>
      </c>
      <c r="D196">
        <v>2</v>
      </c>
    </row>
    <row r="197" spans="1:4" ht="12.75">
      <c r="A197" s="6" t="s">
        <v>126</v>
      </c>
      <c r="B197">
        <f t="shared" si="5"/>
        <v>30</v>
      </c>
      <c r="C197">
        <v>3</v>
      </c>
      <c r="D197">
        <v>27</v>
      </c>
    </row>
    <row r="198" ht="12.75">
      <c r="B198">
        <f t="shared" si="5"/>
        <v>0</v>
      </c>
    </row>
    <row r="199" spans="1:6" ht="12.75">
      <c r="A199" s="6" t="s">
        <v>127</v>
      </c>
      <c r="B199">
        <f>SUM(B201)</f>
        <v>70</v>
      </c>
      <c r="C199">
        <f>SUM(C201)</f>
        <v>2</v>
      </c>
      <c r="D199">
        <f>SUM(D201)</f>
        <v>66</v>
      </c>
      <c r="E199">
        <f>SUM(E201)</f>
        <v>0</v>
      </c>
      <c r="F199">
        <f>SUM(F201)</f>
        <v>2</v>
      </c>
    </row>
    <row r="200" ht="12.75">
      <c r="B200">
        <f t="shared" si="5"/>
        <v>0</v>
      </c>
    </row>
    <row r="201" spans="1:6" ht="12.75">
      <c r="A201" s="6" t="s">
        <v>128</v>
      </c>
      <c r="B201">
        <f t="shared" si="5"/>
        <v>70</v>
      </c>
      <c r="C201">
        <v>2</v>
      </c>
      <c r="D201">
        <v>66</v>
      </c>
      <c r="F201">
        <v>2</v>
      </c>
    </row>
    <row r="202" ht="12.75">
      <c r="B202">
        <f t="shared" si="5"/>
        <v>0</v>
      </c>
    </row>
    <row r="203" spans="1:6" ht="12.75">
      <c r="A203" s="6" t="s">
        <v>129</v>
      </c>
      <c r="B203">
        <f>SUM(B205:B210)</f>
        <v>348</v>
      </c>
      <c r="C203">
        <f>SUM(C205:C210)</f>
        <v>46</v>
      </c>
      <c r="D203">
        <v>290</v>
      </c>
      <c r="F203">
        <v>12</v>
      </c>
    </row>
    <row r="204" ht="12.75">
      <c r="B204">
        <f t="shared" si="5"/>
        <v>0</v>
      </c>
    </row>
    <row r="205" spans="1:6" ht="12.75">
      <c r="A205" s="6" t="s">
        <v>130</v>
      </c>
      <c r="B205">
        <f t="shared" si="5"/>
        <v>81</v>
      </c>
      <c r="C205">
        <v>13</v>
      </c>
      <c r="D205">
        <v>67</v>
      </c>
      <c r="F205">
        <v>1</v>
      </c>
    </row>
    <row r="206" spans="1:6" ht="12.75">
      <c r="A206" s="6" t="s">
        <v>131</v>
      </c>
      <c r="B206">
        <f t="shared" si="5"/>
        <v>147</v>
      </c>
      <c r="C206">
        <v>24</v>
      </c>
      <c r="D206">
        <v>115</v>
      </c>
      <c r="F206">
        <v>8</v>
      </c>
    </row>
    <row r="207" spans="1:4" ht="12.75">
      <c r="A207" s="6" t="s">
        <v>132</v>
      </c>
      <c r="B207">
        <f t="shared" si="5"/>
        <v>48</v>
      </c>
      <c r="C207">
        <v>5</v>
      </c>
      <c r="D207">
        <v>43</v>
      </c>
    </row>
    <row r="208" spans="1:6" ht="12.75">
      <c r="A208" s="6" t="s">
        <v>133</v>
      </c>
      <c r="B208">
        <f t="shared" si="5"/>
        <v>22</v>
      </c>
      <c r="C208">
        <v>4</v>
      </c>
      <c r="D208">
        <v>15</v>
      </c>
      <c r="F208">
        <v>3</v>
      </c>
    </row>
    <row r="209" spans="1:4" ht="12.75">
      <c r="A209" s="6" t="s">
        <v>134</v>
      </c>
      <c r="B209">
        <f t="shared" si="5"/>
        <v>39</v>
      </c>
      <c r="D209">
        <v>39</v>
      </c>
    </row>
    <row r="210" spans="1:4" ht="12.75">
      <c r="A210" s="6" t="s">
        <v>135</v>
      </c>
      <c r="B210">
        <f aca="true" t="shared" si="6" ref="B210:B219">SUM(C210:G210)</f>
        <v>11</v>
      </c>
      <c r="D210">
        <v>11</v>
      </c>
    </row>
    <row r="211" ht="12.75">
      <c r="B211">
        <f t="shared" si="6"/>
        <v>0</v>
      </c>
    </row>
    <row r="212" spans="1:6" ht="12.75">
      <c r="A212" s="6" t="s">
        <v>136</v>
      </c>
      <c r="B212">
        <f>SUM(B214)</f>
        <v>276</v>
      </c>
      <c r="C212">
        <f>SUM(C214)</f>
        <v>64</v>
      </c>
      <c r="D212">
        <f>SUM(D214)</f>
        <v>191</v>
      </c>
      <c r="E212">
        <f>SUM(E214)</f>
        <v>0</v>
      </c>
      <c r="F212">
        <f>SUM(F214)</f>
        <v>21</v>
      </c>
    </row>
    <row r="213" ht="12.75">
      <c r="B213">
        <f t="shared" si="6"/>
        <v>0</v>
      </c>
    </row>
    <row r="214" spans="1:6" ht="12.75">
      <c r="A214" s="6" t="s">
        <v>137</v>
      </c>
      <c r="B214">
        <f t="shared" si="6"/>
        <v>276</v>
      </c>
      <c r="C214">
        <v>64</v>
      </c>
      <c r="D214">
        <v>191</v>
      </c>
      <c r="F214">
        <v>21</v>
      </c>
    </row>
    <row r="215" ht="12.75">
      <c r="B215">
        <f t="shared" si="6"/>
        <v>0</v>
      </c>
    </row>
    <row r="216" spans="1:6" ht="12.75">
      <c r="A216" s="6" t="s">
        <v>138</v>
      </c>
      <c r="B216">
        <f>SUM(B218:B219)</f>
        <v>111</v>
      </c>
      <c r="C216">
        <f>SUM(C218:C219)</f>
        <v>1</v>
      </c>
      <c r="D216">
        <f>SUM(D218:D219)</f>
        <v>104</v>
      </c>
      <c r="E216">
        <f>SUM(E218:E219)</f>
        <v>0</v>
      </c>
      <c r="F216">
        <f>SUM(F218:F219)</f>
        <v>6</v>
      </c>
    </row>
    <row r="217" ht="12.75">
      <c r="B217">
        <f t="shared" si="6"/>
        <v>0</v>
      </c>
    </row>
    <row r="218" spans="1:6" ht="12.75">
      <c r="A218" s="6" t="s">
        <v>139</v>
      </c>
      <c r="B218">
        <f t="shared" si="6"/>
        <v>108</v>
      </c>
      <c r="C218">
        <v>1</v>
      </c>
      <c r="D218">
        <v>101</v>
      </c>
      <c r="F218">
        <v>6</v>
      </c>
    </row>
    <row r="219" spans="1:4" ht="12.75">
      <c r="A219" s="6" t="s">
        <v>140</v>
      </c>
      <c r="B219">
        <f t="shared" si="6"/>
        <v>3</v>
      </c>
      <c r="D219">
        <v>3</v>
      </c>
    </row>
  </sheetData>
  <mergeCells count="2">
    <mergeCell ref="A1:H1"/>
    <mergeCell ref="A3:H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2004-02-25T13:57:08Z</cp:lastPrinted>
  <dcterms:created xsi:type="dcterms:W3CDTF">2004-01-30T00:00:48Z</dcterms:created>
  <dcterms:modified xsi:type="dcterms:W3CDTF">2005-05-25T20:51:39Z</dcterms:modified>
  <cp:category/>
  <cp:version/>
  <cp:contentType/>
  <cp:contentStatus/>
</cp:coreProperties>
</file>