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9" sheetId="1" r:id="rId1"/>
  </sheets>
  <definedNames>
    <definedName name="_xlnm.Print_Titles" localSheetId="0">'CUAD1619'!$1:$10</definedName>
  </definedNames>
  <calcPr fullCalcOnLoad="1"/>
</workbook>
</file>

<file path=xl/sharedStrings.xml><?xml version="1.0" encoding="utf-8"?>
<sst xmlns="http://schemas.openxmlformats.org/spreadsheetml/2006/main" count="139" uniqueCount="137">
  <si>
    <t>DE</t>
  </si>
  <si>
    <t>DE 28</t>
  </si>
  <si>
    <t>SE</t>
  </si>
  <si>
    <t>UNIDAD MEDICA</t>
  </si>
  <si>
    <t>TOTAL</t>
  </si>
  <si>
    <t>0 A 19</t>
  </si>
  <si>
    <t>20 A 27</t>
  </si>
  <si>
    <t>EN ADELANTE</t>
  </si>
  <si>
    <t>IGNORA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</si>
  <si>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</si>
  <si>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</si>
  <si>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</si>
  <si>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</si>
  <si>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</si>
  <si>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</si>
  <si>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</si>
  <si>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</si>
  <si>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</si>
  <si>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</si>
  <si>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</si>
  <si>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</si>
  <si>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</si>
  <si>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</si>
  <si>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</si>
  <si>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</si>
  <si>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</si>
  <si>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</si>
  <si>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</si>
  <si>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</si>
  <si>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</si>
  <si>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</si>
  <si>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</si>
  <si>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</si>
  <si>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</si>
  <si>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COAHUILA</t>
  </si>
  <si>
    <t>C.H. SALTILLO</t>
  </si>
  <si>
    <t>H.G. TORREON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</si>
  <si>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</si>
  <si>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</si>
  <si>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</si>
  <si>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</si>
  <si>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</si>
  <si>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</si>
  <si>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</si>
  <si>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</si>
  <si>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</si>
  <si>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</si>
  <si>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</si>
  <si>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</si>
  <si>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</si>
  <si>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</si>
  <si>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</si>
  <si>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</si>
  <si>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</si>
  <si>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</si>
  <si>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</si>
  <si>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</si>
  <si>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</si>
  <si>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</si>
  <si>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</si>
  <si>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</si>
  <si>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</si>
  <si>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</si>
  <si>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</si>
  <si>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HUEJUTLA DE REYES</t>
  </si>
  <si>
    <t>JALISCO</t>
  </si>
  <si>
    <t>H.R. ZAPOPAN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</si>
  <si>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</si>
  <si>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</si>
  <si>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</si>
  <si>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</si>
  <si>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</si>
  <si>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</si>
  <si>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</si>
  <si>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LAZARO CARDENAS</t>
  </si>
  <si>
    <t>MORELOS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</si>
  <si>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</si>
  <si>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</si>
  <si>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</si>
  <si>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</si>
  <si>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</si>
  <si>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</si>
  <si>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</si>
  <si>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</si>
  <si>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</si>
  <si>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</si>
  <si>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</si>
  <si>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</si>
  <si>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</si>
  <si>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</si>
  <si>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</si>
  <si>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</si>
  <si>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</si>
  <si>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</si>
  <si>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</si>
  <si>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</si>
  <si>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</si>
  <si>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</si>
  <si>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</si>
  <si>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</si>
  <si>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</si>
  <si>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</si>
  <si>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</si>
  <si>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</si>
  <si>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</si>
  <si>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</si>
  <si>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</si>
  <si>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</si>
  <si>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</si>
  <si>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</si>
  <si>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</si>
  <si>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</si>
  <si>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</si>
  <si>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</si>
  <si>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</si>
  <si>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</si>
  <si>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</si>
  <si>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</si>
  <si>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</si>
  <si>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</si>
  <si>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</si>
  <si>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</si>
  <si>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YUCATAN</t>
  </si>
  <si>
    <t>H.R. MERIDA</t>
  </si>
  <si>
    <t>ZACATECAS</t>
  </si>
  <si>
    <t>H.G. ZACATECAS, ZAC.</t>
  </si>
  <si>
    <t>C.H. FRESNILLO</t>
  </si>
  <si>
    <t>SEMANAS</t>
  </si>
  <si>
    <t>16. 19 MUERTES FETALES POR SEMANA DE GESTACION Y UNIDAD MEDICA</t>
  </si>
  <si>
    <t>H.G. "DR. GONZALO CASTAÑEDA"</t>
  </si>
  <si>
    <t>ANUARIO ESTADISTICO 2001</t>
  </si>
  <si>
    <t>C.H. ENSENADA</t>
  </si>
  <si>
    <t>C.H. PIEDRAS NEGRAS</t>
  </si>
  <si>
    <t>C.H. IXMIQUILPAN</t>
  </si>
  <si>
    <t>H.G. CUERNAVACA</t>
  </si>
  <si>
    <t>C.H. MATEHUALA</t>
  </si>
  <si>
    <t>C.H. "AGOSTO 12", NUEVO LAREDO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</si>
</sst>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06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 outlineLevelRow="3" outlineLevelCol="1"/>
  <cols>
    <col min="1" max="1" width="40.7109375" style="0" customWidth="1"/>
    <col min="2" max="2" width="18.7109375" style="0" customWidth="1"/>
    <col min="3" max="6" width="18.7109375" style="0" customWidth="1" outlineLevel="1"/>
    <col min="7" max="7" width="18.7109375" style="0" customWidth="1"/>
  </cols>
  <sheetData>
    <row r="1" spans="1:7" ht="12.75">
      <c r="A1" s="8" t="s">
        <v>130</v>
      </c>
      <c r="B1" s="8"/>
      <c r="C1" s="8"/>
      <c r="D1" s="8"/>
      <c r="E1" s="8"/>
      <c r="F1" s="8"/>
      <c r="G1" s="8"/>
    </row>
    <row r="3" spans="1:7" ht="12.75">
      <c r="A3" s="8" t="s">
        <v>128</v>
      </c>
      <c r="B3" s="8"/>
      <c r="C3" s="8"/>
      <c r="D3" s="8"/>
      <c r="E3" s="8"/>
      <c r="F3" s="8"/>
      <c r="G3" s="8"/>
    </row>
    <row r="4" spans="1:7" ht="12.75">
      <c r="A4" s="2"/>
      <c r="B4" s="2"/>
      <c r="C4" s="2"/>
      <c r="D4" s="2"/>
      <c r="E4" s="2"/>
      <c r="F4" s="2"/>
      <c r="G4" s="2"/>
    </row>
    <row r="5" spans="1:6" ht="12.75">
      <c r="A5" s="3"/>
      <c r="B5" s="6"/>
      <c r="C5" s="6"/>
      <c r="D5" s="6"/>
      <c r="E5" s="6"/>
      <c r="F5" s="6"/>
    </row>
    <row r="6" spans="1:6" ht="12.75">
      <c r="A6" s="3"/>
      <c r="B6" s="6"/>
      <c r="C6" s="7" t="s">
        <v>127</v>
      </c>
      <c r="D6" s="7"/>
      <c r="E6" s="7"/>
      <c r="F6" s="7"/>
    </row>
    <row r="7" spans="1:6" ht="12.75">
      <c r="A7" s="3"/>
      <c r="B7" s="6"/>
      <c r="C7" s="6" t="s">
        <v>0</v>
      </c>
      <c r="D7" s="6" t="s">
        <v>0</v>
      </c>
      <c r="E7" s="6" t="s">
        <v>1</v>
      </c>
      <c r="F7" s="6" t="s">
        <v>2</v>
      </c>
    </row>
    <row r="8" spans="1:6" ht="12.75">
      <c r="A8" s="3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</row>
    <row r="9" spans="1:7" ht="12.75">
      <c r="A9" s="4"/>
      <c r="B9" s="4"/>
      <c r="C9" s="2"/>
      <c r="D9" s="2"/>
      <c r="E9" s="2"/>
      <c r="F9" s="2"/>
      <c r="G9" s="2"/>
    </row>
    <row r="10" spans="1:6" ht="12.75">
      <c r="A10" s="5" t="s">
        <v>4</v>
      </c>
      <c r="B10" s="1">
        <f>SUM(B12:B13)</f>
        <v>4195</v>
      </c>
      <c r="C10" s="1">
        <f>SUM(C12:C13)</f>
        <v>3080</v>
      </c>
      <c r="D10" s="1">
        <f>SUM(D12:D13)</f>
        <v>220</v>
      </c>
      <c r="E10" s="1">
        <f>SUM(E12:E13)</f>
        <v>378</v>
      </c>
      <c r="F10" s="1">
        <f>SUM(F12:F13)</f>
        <v>517</v>
      </c>
    </row>
    <row r="11" ht="12.75" outlineLevel="1"/>
    <row r="12" spans="1:6" ht="12.75" outlineLevel="1">
      <c r="A12" s="5" t="s">
        <v>9</v>
      </c>
      <c r="B12" s="1">
        <f>SUM(B15:B34)/2</f>
        <v>1452</v>
      </c>
      <c r="C12" s="1">
        <v>1028</v>
      </c>
      <c r="D12">
        <v>79</v>
      </c>
      <c r="E12">
        <v>95</v>
      </c>
      <c r="F12">
        <v>250</v>
      </c>
    </row>
    <row r="13" spans="1:6" ht="12.75" outlineLevel="2">
      <c r="A13" s="5" t="s">
        <v>10</v>
      </c>
      <c r="B13" s="1">
        <f>SUM(B36:B206)/2</f>
        <v>2743</v>
      </c>
      <c r="C13" s="1">
        <v>2052</v>
      </c>
      <c r="D13">
        <v>141</v>
      </c>
      <c r="E13">
        <v>283</v>
      </c>
      <c r="F13">
        <v>267</v>
      </c>
    </row>
    <row r="14" ht="12.75" outlineLevel="2"/>
    <row r="15" spans="1:6" ht="12.75" outlineLevel="2">
      <c r="A15" s="5" t="s">
        <v>11</v>
      </c>
      <c r="B15">
        <f>SUM(B17:B18)</f>
        <v>226</v>
      </c>
      <c r="C15">
        <f>SUM(C17:C18)</f>
        <v>180</v>
      </c>
      <c r="D15">
        <f>SUM(D17:D18)</f>
        <v>13</v>
      </c>
      <c r="E15">
        <f>SUM(E17:E18)</f>
        <v>33</v>
      </c>
      <c r="F15">
        <f>SUM(F17:F18)</f>
        <v>0</v>
      </c>
    </row>
    <row r="16" ht="12.75" outlineLevel="3"/>
    <row r="17" spans="1:5" ht="12.75" outlineLevel="3">
      <c r="A17" s="5" t="s">
        <v>12</v>
      </c>
      <c r="B17">
        <f>SUM(C17:F17)</f>
        <v>33</v>
      </c>
      <c r="D17">
        <v>10</v>
      </c>
      <c r="E17">
        <v>23</v>
      </c>
    </row>
    <row r="18" spans="1:5" ht="12.75" outlineLevel="3">
      <c r="A18" s="5" t="s">
        <v>129</v>
      </c>
      <c r="B18">
        <f aca="true" t="shared" si="0" ref="B18:B80">SUM(C18:F18)</f>
        <v>193</v>
      </c>
      <c r="C18">
        <v>180</v>
      </c>
      <c r="D18">
        <v>3</v>
      </c>
      <c r="E18">
        <v>10</v>
      </c>
    </row>
    <row r="19" ht="12.75" outlineLevel="2">
      <c r="B19">
        <f t="shared" si="0"/>
        <v>0</v>
      </c>
    </row>
    <row r="20" spans="1:6" ht="12.75" outlineLevel="2">
      <c r="A20" s="5" t="s">
        <v>13</v>
      </c>
      <c r="B20">
        <f>SUM(B22:B23)</f>
        <v>215</v>
      </c>
      <c r="C20">
        <f>SUM(C22:C23)</f>
        <v>172</v>
      </c>
      <c r="D20">
        <f>SUM(D22:D23)</f>
        <v>17</v>
      </c>
      <c r="E20">
        <f>SUM(E22:E23)</f>
        <v>25</v>
      </c>
      <c r="F20">
        <f>SUM(F22:F23)</f>
        <v>1</v>
      </c>
    </row>
    <row r="21" ht="12.75" outlineLevel="3">
      <c r="B21">
        <f t="shared" si="0"/>
        <v>0</v>
      </c>
    </row>
    <row r="22" spans="1:6" ht="12.75" outlineLevel="3">
      <c r="A22" s="5" t="s">
        <v>14</v>
      </c>
      <c r="B22">
        <f t="shared" si="0"/>
        <v>36</v>
      </c>
      <c r="C22">
        <v>2</v>
      </c>
      <c r="D22">
        <v>11</v>
      </c>
      <c r="E22">
        <v>22</v>
      </c>
      <c r="F22">
        <v>1</v>
      </c>
    </row>
    <row r="23" spans="1:5" ht="12.75" outlineLevel="3">
      <c r="A23" s="5" t="s">
        <v>15</v>
      </c>
      <c r="B23">
        <f t="shared" si="0"/>
        <v>179</v>
      </c>
      <c r="C23">
        <v>170</v>
      </c>
      <c r="D23">
        <v>6</v>
      </c>
      <c r="E23">
        <v>3</v>
      </c>
    </row>
    <row r="24" ht="12.75" outlineLevel="2">
      <c r="B24">
        <f t="shared" si="0"/>
        <v>0</v>
      </c>
    </row>
    <row r="25" spans="1:5" ht="12.75" outlineLevel="2">
      <c r="A25" s="5" t="s">
        <v>16</v>
      </c>
      <c r="B25">
        <f>SUM(B27:B29)</f>
        <v>599</v>
      </c>
      <c r="C25">
        <f>SUM(C27:C29)</f>
        <v>528</v>
      </c>
      <c r="D25">
        <f>SUM(D27:D29)</f>
        <v>49</v>
      </c>
      <c r="E25">
        <f>SUM(E27:E29)</f>
        <v>22</v>
      </c>
    </row>
    <row r="26" ht="12.75" outlineLevel="3">
      <c r="B26">
        <f t="shared" si="0"/>
        <v>0</v>
      </c>
    </row>
    <row r="27" spans="1:4" ht="12.75" outlineLevel="3">
      <c r="A27" s="5" t="s">
        <v>17</v>
      </c>
      <c r="B27">
        <f t="shared" si="0"/>
        <v>33</v>
      </c>
      <c r="C27">
        <v>25</v>
      </c>
      <c r="D27">
        <v>8</v>
      </c>
    </row>
    <row r="28" spans="1:5" ht="12.75" outlineLevel="3">
      <c r="A28" s="5" t="s">
        <v>18</v>
      </c>
      <c r="B28">
        <f t="shared" si="0"/>
        <v>343</v>
      </c>
      <c r="C28">
        <v>322</v>
      </c>
      <c r="D28">
        <v>18</v>
      </c>
      <c r="E28">
        <v>3</v>
      </c>
    </row>
    <row r="29" spans="1:5" ht="12.75" outlineLevel="3">
      <c r="A29" s="5" t="s">
        <v>19</v>
      </c>
      <c r="B29">
        <f t="shared" si="0"/>
        <v>223</v>
      </c>
      <c r="C29">
        <v>181</v>
      </c>
      <c r="D29">
        <v>23</v>
      </c>
      <c r="E29">
        <v>19</v>
      </c>
    </row>
    <row r="30" ht="12.75" outlineLevel="2">
      <c r="B30">
        <f t="shared" si="0"/>
        <v>0</v>
      </c>
    </row>
    <row r="31" spans="1:6" ht="12.75" outlineLevel="2">
      <c r="A31" s="5" t="s">
        <v>20</v>
      </c>
      <c r="B31">
        <f>SUM(B33:B34)</f>
        <v>412</v>
      </c>
      <c r="C31">
        <f>SUM(C33:C34)</f>
        <v>148</v>
      </c>
      <c r="D31">
        <f>SUM(D33:D34)</f>
        <v>0</v>
      </c>
      <c r="E31">
        <f>SUM(E33:E34)</f>
        <v>15</v>
      </c>
      <c r="F31">
        <f>SUM(F33:F34)</f>
        <v>249</v>
      </c>
    </row>
    <row r="32" ht="12.75" outlineLevel="3">
      <c r="B32">
        <f t="shared" si="0"/>
        <v>0</v>
      </c>
    </row>
    <row r="33" spans="1:5" ht="12.75" outlineLevel="3">
      <c r="A33" s="5" t="s">
        <v>21</v>
      </c>
      <c r="B33">
        <f t="shared" si="0"/>
        <v>155</v>
      </c>
      <c r="C33">
        <v>148</v>
      </c>
      <c r="E33">
        <v>7</v>
      </c>
    </row>
    <row r="34" spans="1:6" ht="12.75" outlineLevel="3">
      <c r="A34" s="5" t="s">
        <v>22</v>
      </c>
      <c r="B34">
        <f t="shared" si="0"/>
        <v>257</v>
      </c>
      <c r="E34">
        <v>8</v>
      </c>
      <c r="F34">
        <v>249</v>
      </c>
    </row>
    <row r="35" ht="12.75" outlineLevel="1">
      <c r="B35">
        <f t="shared" si="0"/>
        <v>0</v>
      </c>
    </row>
    <row r="36" spans="1:6" ht="12.75" outlineLevel="1">
      <c r="A36" s="5" t="s">
        <v>23</v>
      </c>
      <c r="B36">
        <f>SUM(B38)</f>
        <v>142</v>
      </c>
      <c r="C36">
        <f>SUM(C38)</f>
        <v>97</v>
      </c>
      <c r="D36">
        <f>SUM(D38)</f>
        <v>5</v>
      </c>
      <c r="E36">
        <f>SUM(E38)</f>
        <v>12</v>
      </c>
      <c r="F36">
        <f>SUM(F38)</f>
        <v>28</v>
      </c>
    </row>
    <row r="37" ht="12.75" outlineLevel="1">
      <c r="B37">
        <f t="shared" si="0"/>
        <v>0</v>
      </c>
    </row>
    <row r="38" spans="1:6" ht="12.75" outlineLevel="1">
      <c r="A38" s="5" t="s">
        <v>24</v>
      </c>
      <c r="B38">
        <f t="shared" si="0"/>
        <v>142</v>
      </c>
      <c r="C38">
        <v>97</v>
      </c>
      <c r="D38">
        <v>5</v>
      </c>
      <c r="E38">
        <v>12</v>
      </c>
      <c r="F38">
        <v>28</v>
      </c>
    </row>
    <row r="39" ht="12.75" outlineLevel="1">
      <c r="B39">
        <f t="shared" si="0"/>
        <v>0</v>
      </c>
    </row>
    <row r="40" spans="1:5" ht="12.75" outlineLevel="1">
      <c r="A40" s="5" t="s">
        <v>25</v>
      </c>
      <c r="B40">
        <f>SUM(B42:B44)</f>
        <v>54</v>
      </c>
      <c r="C40">
        <f>SUM(C42:C44)</f>
        <v>48</v>
      </c>
      <c r="D40">
        <f>SUM(D42:D44)</f>
        <v>2</v>
      </c>
      <c r="E40">
        <f>SUM(E42:E44)</f>
        <v>4</v>
      </c>
    </row>
    <row r="41" ht="12.75" outlineLevel="2">
      <c r="B41">
        <f t="shared" si="0"/>
        <v>0</v>
      </c>
    </row>
    <row r="42" spans="1:5" ht="12.75" outlineLevel="2">
      <c r="A42" s="5" t="s">
        <v>26</v>
      </c>
      <c r="B42">
        <f t="shared" si="0"/>
        <v>51</v>
      </c>
      <c r="C42">
        <v>48</v>
      </c>
      <c r="D42">
        <v>2</v>
      </c>
      <c r="E42">
        <v>1</v>
      </c>
    </row>
    <row r="43" spans="1:5" ht="12.75" outlineLevel="2">
      <c r="A43" s="5" t="s">
        <v>27</v>
      </c>
      <c r="B43">
        <f t="shared" si="0"/>
        <v>2</v>
      </c>
      <c r="E43">
        <v>2</v>
      </c>
    </row>
    <row r="44" spans="1:5" ht="12.75" outlineLevel="2">
      <c r="A44" s="5" t="s">
        <v>131</v>
      </c>
      <c r="B44">
        <f t="shared" si="0"/>
        <v>1</v>
      </c>
      <c r="E44">
        <v>1</v>
      </c>
    </row>
    <row r="45" ht="12.75" outlineLevel="1">
      <c r="B45">
        <f t="shared" si="0"/>
        <v>0</v>
      </c>
    </row>
    <row r="46" spans="1:5" ht="12.75" outlineLevel="1">
      <c r="A46" s="5" t="s">
        <v>28</v>
      </c>
      <c r="B46">
        <f>SUM(B48:B50)</f>
        <v>51</v>
      </c>
      <c r="C46">
        <f>SUM(C48:C50)</f>
        <v>46</v>
      </c>
      <c r="D46">
        <f>SUM(D48:D50)</f>
        <v>4</v>
      </c>
      <c r="E46">
        <f>SUM(E48:E50)</f>
        <v>1</v>
      </c>
    </row>
    <row r="47" ht="12.75" outlineLevel="2">
      <c r="B47">
        <f t="shared" si="0"/>
        <v>0</v>
      </c>
    </row>
    <row r="48" spans="1:4" ht="12.75" outlineLevel="2">
      <c r="A48" s="5" t="s">
        <v>29</v>
      </c>
      <c r="B48">
        <f t="shared" si="0"/>
        <v>35</v>
      </c>
      <c r="C48">
        <v>33</v>
      </c>
      <c r="D48">
        <v>2</v>
      </c>
    </row>
    <row r="49" spans="1:4" ht="12.75" outlineLevel="2">
      <c r="A49" s="5" t="s">
        <v>30</v>
      </c>
      <c r="B49">
        <f t="shared" si="0"/>
        <v>4</v>
      </c>
      <c r="C49">
        <v>3</v>
      </c>
      <c r="D49">
        <v>1</v>
      </c>
    </row>
    <row r="50" spans="1:5" ht="12.75" outlineLevel="2">
      <c r="A50" s="5" t="s">
        <v>31</v>
      </c>
      <c r="B50">
        <f t="shared" si="0"/>
        <v>12</v>
      </c>
      <c r="C50">
        <v>10</v>
      </c>
      <c r="D50">
        <v>1</v>
      </c>
      <c r="E50">
        <v>1</v>
      </c>
    </row>
    <row r="51" ht="12.75" outlineLevel="1">
      <c r="B51">
        <f t="shared" si="0"/>
        <v>0</v>
      </c>
    </row>
    <row r="52" spans="1:5" ht="12.75" outlineLevel="1">
      <c r="A52" s="5" t="s">
        <v>32</v>
      </c>
      <c r="B52">
        <f>SUM(B54)</f>
        <v>36</v>
      </c>
      <c r="C52">
        <f>SUM(C54)</f>
        <v>17</v>
      </c>
      <c r="D52">
        <f>SUM(D54)</f>
        <v>3</v>
      </c>
      <c r="E52">
        <f>SUM(E54)</f>
        <v>16</v>
      </c>
    </row>
    <row r="53" ht="12.75" outlineLevel="1">
      <c r="B53">
        <f t="shared" si="0"/>
        <v>0</v>
      </c>
    </row>
    <row r="54" spans="1:5" ht="12.75" outlineLevel="1">
      <c r="A54" s="5" t="s">
        <v>33</v>
      </c>
      <c r="B54">
        <f t="shared" si="0"/>
        <v>36</v>
      </c>
      <c r="C54">
        <v>17</v>
      </c>
      <c r="D54">
        <v>3</v>
      </c>
      <c r="E54">
        <v>16</v>
      </c>
    </row>
    <row r="55" ht="12.75" outlineLevel="1">
      <c r="B55">
        <f t="shared" si="0"/>
        <v>0</v>
      </c>
    </row>
    <row r="56" spans="1:5" ht="12.75" outlineLevel="1">
      <c r="A56" s="5" t="s">
        <v>34</v>
      </c>
      <c r="B56">
        <f>SUM(B58:B60)</f>
        <v>18</v>
      </c>
      <c r="C56">
        <f>SUM(C58:C60)</f>
        <v>0</v>
      </c>
      <c r="D56">
        <f>SUM(D58:D60)</f>
        <v>5</v>
      </c>
      <c r="E56">
        <f>SUM(E58:E60)</f>
        <v>13</v>
      </c>
    </row>
    <row r="57" ht="12.75" outlineLevel="2">
      <c r="B57">
        <f t="shared" si="0"/>
        <v>0</v>
      </c>
    </row>
    <row r="58" spans="1:5" ht="12.75" outlineLevel="2">
      <c r="A58" s="5" t="s">
        <v>35</v>
      </c>
      <c r="B58">
        <f t="shared" si="0"/>
        <v>6</v>
      </c>
      <c r="D58">
        <v>1</v>
      </c>
      <c r="E58">
        <v>5</v>
      </c>
    </row>
    <row r="59" spans="1:5" ht="12.75" outlineLevel="2">
      <c r="A59" s="5" t="s">
        <v>36</v>
      </c>
      <c r="B59">
        <f t="shared" si="0"/>
        <v>7</v>
      </c>
      <c r="D59">
        <v>2</v>
      </c>
      <c r="E59">
        <v>5</v>
      </c>
    </row>
    <row r="60" spans="1:5" ht="12.75" outlineLevel="2">
      <c r="A60" s="5" t="s">
        <v>132</v>
      </c>
      <c r="B60">
        <f t="shared" si="0"/>
        <v>5</v>
      </c>
      <c r="D60">
        <v>2</v>
      </c>
      <c r="E60">
        <v>3</v>
      </c>
    </row>
    <row r="61" ht="12.75" outlineLevel="1">
      <c r="B61">
        <f t="shared" si="0"/>
        <v>0</v>
      </c>
    </row>
    <row r="62" spans="1:5" ht="12.75" outlineLevel="1">
      <c r="A62" s="5" t="s">
        <v>37</v>
      </c>
      <c r="B62">
        <f>SUM(B64:B65)</f>
        <v>47</v>
      </c>
      <c r="C62">
        <f>SUM(C64:C65)</f>
        <v>40</v>
      </c>
      <c r="D62">
        <f>SUM(D64:D65)</f>
        <v>1</v>
      </c>
      <c r="E62">
        <f>SUM(E64:E65)</f>
        <v>6</v>
      </c>
    </row>
    <row r="63" ht="12.75" outlineLevel="2">
      <c r="B63">
        <f t="shared" si="0"/>
        <v>0</v>
      </c>
    </row>
    <row r="64" spans="1:5" ht="12.75" outlineLevel="2">
      <c r="A64" s="5" t="s">
        <v>38</v>
      </c>
      <c r="B64">
        <f t="shared" si="0"/>
        <v>29</v>
      </c>
      <c r="C64">
        <v>23</v>
      </c>
      <c r="D64">
        <v>1</v>
      </c>
      <c r="E64">
        <v>5</v>
      </c>
    </row>
    <row r="65" spans="1:5" ht="12.75" outlineLevel="2">
      <c r="A65" s="5" t="s">
        <v>39</v>
      </c>
      <c r="B65">
        <f t="shared" si="0"/>
        <v>18</v>
      </c>
      <c r="C65">
        <v>17</v>
      </c>
      <c r="E65">
        <v>1</v>
      </c>
    </row>
    <row r="66" ht="12.75" outlineLevel="1">
      <c r="B66">
        <f t="shared" si="0"/>
        <v>0</v>
      </c>
    </row>
    <row r="67" spans="1:6" ht="12.75" outlineLevel="1">
      <c r="A67" s="5" t="s">
        <v>40</v>
      </c>
      <c r="B67">
        <f>SUM(B69:B72)</f>
        <v>243</v>
      </c>
      <c r="C67">
        <f>SUM(C69:C72)</f>
        <v>206</v>
      </c>
      <c r="D67">
        <f>SUM(D69:D72)</f>
        <v>5</v>
      </c>
      <c r="E67">
        <f>SUM(E69:E72)</f>
        <v>13</v>
      </c>
      <c r="F67">
        <f>SUM(F69:F72)</f>
        <v>19</v>
      </c>
    </row>
    <row r="68" ht="12.75" outlineLevel="2">
      <c r="B68">
        <f t="shared" si="0"/>
        <v>0</v>
      </c>
    </row>
    <row r="69" spans="1:6" ht="12.75" outlineLevel="2">
      <c r="A69" s="5" t="s">
        <v>41</v>
      </c>
      <c r="B69">
        <f t="shared" si="0"/>
        <v>83</v>
      </c>
      <c r="C69">
        <v>74</v>
      </c>
      <c r="E69">
        <v>4</v>
      </c>
      <c r="F69">
        <v>5</v>
      </c>
    </row>
    <row r="70" spans="1:6" ht="12.75" outlineLevel="2">
      <c r="A70" s="5" t="s">
        <v>42</v>
      </c>
      <c r="B70">
        <f t="shared" si="0"/>
        <v>82</v>
      </c>
      <c r="C70">
        <v>64</v>
      </c>
      <c r="D70">
        <v>3</v>
      </c>
      <c r="E70">
        <v>7</v>
      </c>
      <c r="F70">
        <v>8</v>
      </c>
    </row>
    <row r="71" spans="1:6" ht="12.75" outlineLevel="2">
      <c r="A71" s="5" t="s">
        <v>43</v>
      </c>
      <c r="B71">
        <f t="shared" si="0"/>
        <v>68</v>
      </c>
      <c r="C71">
        <v>59</v>
      </c>
      <c r="D71">
        <v>2</v>
      </c>
      <c r="E71">
        <v>2</v>
      </c>
      <c r="F71">
        <v>5</v>
      </c>
    </row>
    <row r="72" spans="1:6" ht="12.75" outlineLevel="2">
      <c r="A72" s="5" t="s">
        <v>44</v>
      </c>
      <c r="B72">
        <f t="shared" si="0"/>
        <v>10</v>
      </c>
      <c r="C72">
        <v>9</v>
      </c>
      <c r="F72">
        <v>1</v>
      </c>
    </row>
    <row r="73" ht="12.75" outlineLevel="1">
      <c r="B73">
        <f t="shared" si="0"/>
        <v>0</v>
      </c>
    </row>
    <row r="74" spans="1:5" ht="12.75" outlineLevel="1">
      <c r="A74" s="5" t="s">
        <v>45</v>
      </c>
      <c r="B74">
        <f>SUM(B76:B79)</f>
        <v>58</v>
      </c>
      <c r="C74">
        <f>SUM(C76:C79)</f>
        <v>48</v>
      </c>
      <c r="D74">
        <f>SUM(D76:D79)</f>
        <v>4</v>
      </c>
      <c r="E74">
        <f>SUM(E76:E79)</f>
        <v>6</v>
      </c>
    </row>
    <row r="75" ht="12.75" outlineLevel="2">
      <c r="B75">
        <f t="shared" si="0"/>
        <v>0</v>
      </c>
    </row>
    <row r="76" spans="1:5" ht="12.75" outlineLevel="2">
      <c r="A76" s="5" t="s">
        <v>46</v>
      </c>
      <c r="B76">
        <f t="shared" si="0"/>
        <v>6</v>
      </c>
      <c r="D76">
        <v>1</v>
      </c>
      <c r="E76">
        <v>5</v>
      </c>
    </row>
    <row r="77" spans="1:5" ht="12.75" outlineLevel="2">
      <c r="A77" s="5" t="s">
        <v>47</v>
      </c>
      <c r="B77">
        <f t="shared" si="0"/>
        <v>2</v>
      </c>
      <c r="D77">
        <v>1</v>
      </c>
      <c r="E77">
        <v>1</v>
      </c>
    </row>
    <row r="78" spans="1:4" ht="12.75" outlineLevel="2">
      <c r="A78" s="5" t="s">
        <v>48</v>
      </c>
      <c r="B78">
        <f t="shared" si="0"/>
        <v>30</v>
      </c>
      <c r="C78">
        <v>28</v>
      </c>
      <c r="D78">
        <v>2</v>
      </c>
    </row>
    <row r="79" spans="1:3" ht="12.75" outlineLevel="2">
      <c r="A79" s="5" t="s">
        <v>49</v>
      </c>
      <c r="B79">
        <f t="shared" si="0"/>
        <v>20</v>
      </c>
      <c r="C79">
        <v>20</v>
      </c>
    </row>
    <row r="80" ht="12.75" outlineLevel="1">
      <c r="B80">
        <f t="shared" si="0"/>
        <v>0</v>
      </c>
    </row>
    <row r="81" spans="1:6" ht="12.75" outlineLevel="1">
      <c r="A81" s="5" t="s">
        <v>50</v>
      </c>
      <c r="B81">
        <f>SUM(B83:B84)</f>
        <v>98</v>
      </c>
      <c r="C81">
        <f>SUM(C83:C84)</f>
        <v>55</v>
      </c>
      <c r="D81">
        <f>SUM(D83:D84)</f>
        <v>13</v>
      </c>
      <c r="E81">
        <f>SUM(E83:E84)</f>
        <v>10</v>
      </c>
      <c r="F81">
        <f>SUM(F83:F84)</f>
        <v>20</v>
      </c>
    </row>
    <row r="82" ht="12.75" outlineLevel="2">
      <c r="B82">
        <f aca="true" t="shared" si="1" ref="B82:B144">SUM(C82:F82)</f>
        <v>0</v>
      </c>
    </row>
    <row r="83" spans="1:6" ht="12.75" outlineLevel="2">
      <c r="A83" s="5" t="s">
        <v>51</v>
      </c>
      <c r="B83">
        <f t="shared" si="1"/>
        <v>93</v>
      </c>
      <c r="C83">
        <v>55</v>
      </c>
      <c r="D83">
        <v>10</v>
      </c>
      <c r="E83">
        <v>8</v>
      </c>
      <c r="F83">
        <v>20</v>
      </c>
    </row>
    <row r="84" spans="1:5" ht="12.75" outlineLevel="2">
      <c r="A84" s="5" t="s">
        <v>52</v>
      </c>
      <c r="B84">
        <f t="shared" si="1"/>
        <v>5</v>
      </c>
      <c r="D84">
        <v>3</v>
      </c>
      <c r="E84">
        <v>2</v>
      </c>
    </row>
    <row r="85" ht="12.75" outlineLevel="1">
      <c r="B85">
        <f t="shared" si="1"/>
        <v>0</v>
      </c>
    </row>
    <row r="86" spans="1:6" ht="12.75" outlineLevel="1">
      <c r="A86" s="5" t="s">
        <v>53</v>
      </c>
      <c r="B86">
        <f>SUM(B88:B91)</f>
        <v>167</v>
      </c>
      <c r="C86">
        <f>SUM(C88:C91)</f>
        <v>101</v>
      </c>
      <c r="D86">
        <f>SUM(D88:D91)</f>
        <v>11</v>
      </c>
      <c r="E86">
        <f>SUM(E88:E91)</f>
        <v>20</v>
      </c>
      <c r="F86">
        <f>SUM(F88:F91)</f>
        <v>35</v>
      </c>
    </row>
    <row r="87" ht="12.75" outlineLevel="2">
      <c r="B87">
        <f t="shared" si="1"/>
        <v>0</v>
      </c>
    </row>
    <row r="88" spans="1:6" ht="12.75" outlineLevel="2">
      <c r="A88" s="5" t="s">
        <v>54</v>
      </c>
      <c r="B88">
        <f t="shared" si="1"/>
        <v>91</v>
      </c>
      <c r="C88">
        <v>50</v>
      </c>
      <c r="D88">
        <v>2</v>
      </c>
      <c r="E88">
        <v>4</v>
      </c>
      <c r="F88">
        <v>35</v>
      </c>
    </row>
    <row r="89" spans="1:5" ht="12.75" outlineLevel="2">
      <c r="A89" s="5" t="s">
        <v>55</v>
      </c>
      <c r="B89">
        <f t="shared" si="1"/>
        <v>4</v>
      </c>
      <c r="D89">
        <v>2</v>
      </c>
      <c r="E89">
        <v>2</v>
      </c>
    </row>
    <row r="90" spans="1:5" ht="12.75" outlineLevel="2">
      <c r="A90" s="5" t="s">
        <v>56</v>
      </c>
      <c r="B90">
        <f t="shared" si="1"/>
        <v>9</v>
      </c>
      <c r="D90">
        <v>2</v>
      </c>
      <c r="E90">
        <v>7</v>
      </c>
    </row>
    <row r="91" spans="1:5" ht="12.75" outlineLevel="2">
      <c r="A91" s="5" t="s">
        <v>57</v>
      </c>
      <c r="B91">
        <f t="shared" si="1"/>
        <v>63</v>
      </c>
      <c r="C91">
        <v>51</v>
      </c>
      <c r="D91">
        <v>5</v>
      </c>
      <c r="E91">
        <v>7</v>
      </c>
    </row>
    <row r="92" ht="12.75" outlineLevel="1">
      <c r="B92">
        <f t="shared" si="1"/>
        <v>0</v>
      </c>
    </row>
    <row r="93" spans="1:6" ht="12.75" outlineLevel="1">
      <c r="A93" s="5" t="s">
        <v>58</v>
      </c>
      <c r="B93">
        <f>SUM(B95:B97)</f>
        <v>151</v>
      </c>
      <c r="C93">
        <f>SUM(C95:C96)</f>
        <v>47</v>
      </c>
      <c r="D93">
        <f>SUM(D95:D96)</f>
        <v>3</v>
      </c>
      <c r="E93">
        <f>SUM(E95:E96)</f>
        <v>8</v>
      </c>
      <c r="F93">
        <f>SUM(F95:F96)</f>
        <v>34</v>
      </c>
    </row>
    <row r="94" ht="12.75" outlineLevel="2">
      <c r="B94">
        <f t="shared" si="1"/>
        <v>0</v>
      </c>
    </row>
    <row r="95" spans="1:6" ht="12.75" outlineLevel="2">
      <c r="A95" s="5" t="s">
        <v>59</v>
      </c>
      <c r="B95">
        <f t="shared" si="1"/>
        <v>44</v>
      </c>
      <c r="C95">
        <v>25</v>
      </c>
      <c r="D95">
        <v>1</v>
      </c>
      <c r="E95">
        <v>4</v>
      </c>
      <c r="F95">
        <v>14</v>
      </c>
    </row>
    <row r="96" spans="1:6" ht="12.75" outlineLevel="2">
      <c r="A96" s="5" t="s">
        <v>60</v>
      </c>
      <c r="B96">
        <f t="shared" si="1"/>
        <v>48</v>
      </c>
      <c r="C96">
        <v>22</v>
      </c>
      <c r="D96">
        <v>2</v>
      </c>
      <c r="E96">
        <v>4</v>
      </c>
      <c r="F96">
        <v>20</v>
      </c>
    </row>
    <row r="97" spans="1:5" ht="12.75" outlineLevel="1">
      <c r="A97" s="5" t="s">
        <v>61</v>
      </c>
      <c r="B97">
        <f t="shared" si="1"/>
        <v>59</v>
      </c>
      <c r="C97">
        <v>54</v>
      </c>
      <c r="D97">
        <v>2</v>
      </c>
      <c r="E97">
        <v>3</v>
      </c>
    </row>
    <row r="98" ht="12.75" outlineLevel="1">
      <c r="B98">
        <f t="shared" si="1"/>
        <v>0</v>
      </c>
    </row>
    <row r="99" spans="1:5" ht="12.75" outlineLevel="1">
      <c r="A99" s="5" t="s">
        <v>62</v>
      </c>
      <c r="B99">
        <f>SUM(B101:B103)</f>
        <v>27</v>
      </c>
      <c r="C99">
        <f>SUM(C101:C103)</f>
        <v>0</v>
      </c>
      <c r="D99">
        <f>SUM(D101:D103)</f>
        <v>9</v>
      </c>
      <c r="E99">
        <f>SUM(E101:E103)</f>
        <v>18</v>
      </c>
    </row>
    <row r="100" ht="12.75" outlineLevel="2">
      <c r="B100">
        <f t="shared" si="1"/>
        <v>0</v>
      </c>
    </row>
    <row r="101" spans="1:5" ht="12.75" outlineLevel="2">
      <c r="A101" s="5" t="s">
        <v>63</v>
      </c>
      <c r="B101">
        <f t="shared" si="1"/>
        <v>19</v>
      </c>
      <c r="D101">
        <v>8</v>
      </c>
      <c r="E101">
        <v>11</v>
      </c>
    </row>
    <row r="102" spans="1:5" ht="12.75" outlineLevel="2">
      <c r="A102" s="5" t="s">
        <v>133</v>
      </c>
      <c r="B102">
        <f t="shared" si="1"/>
        <v>2</v>
      </c>
      <c r="D102">
        <v>1</v>
      </c>
      <c r="E102">
        <v>1</v>
      </c>
    </row>
    <row r="103" spans="1:5" ht="12.75" outlineLevel="2">
      <c r="A103" s="5" t="s">
        <v>64</v>
      </c>
      <c r="B103">
        <f t="shared" si="1"/>
        <v>6</v>
      </c>
      <c r="E103">
        <v>6</v>
      </c>
    </row>
    <row r="104" ht="12.75" outlineLevel="1">
      <c r="B104">
        <f t="shared" si="1"/>
        <v>0</v>
      </c>
    </row>
    <row r="105" spans="1:5" ht="12.75" outlineLevel="1">
      <c r="A105" s="5" t="s">
        <v>65</v>
      </c>
      <c r="B105">
        <f>SUM(B107)</f>
        <v>2</v>
      </c>
      <c r="C105">
        <f>SUM(C107)</f>
        <v>0</v>
      </c>
      <c r="D105">
        <f>SUM(D107)</f>
        <v>0</v>
      </c>
      <c r="E105">
        <f>SUM(E107)</f>
        <v>2</v>
      </c>
    </row>
    <row r="106" ht="12.75" outlineLevel="1">
      <c r="B106">
        <f t="shared" si="1"/>
        <v>0</v>
      </c>
    </row>
    <row r="107" spans="1:5" ht="12.75" outlineLevel="1">
      <c r="A107" s="5" t="s">
        <v>66</v>
      </c>
      <c r="B107">
        <f t="shared" si="1"/>
        <v>2</v>
      </c>
      <c r="E107">
        <v>2</v>
      </c>
    </row>
    <row r="108" ht="12.75" outlineLevel="1">
      <c r="B108">
        <f t="shared" si="1"/>
        <v>0</v>
      </c>
    </row>
    <row r="109" spans="1:6" ht="12.75" outlineLevel="1">
      <c r="A109" s="5" t="s">
        <v>67</v>
      </c>
      <c r="B109">
        <f>SUM(B111)</f>
        <v>9</v>
      </c>
      <c r="C109">
        <f>SUM(C111)</f>
        <v>0</v>
      </c>
      <c r="D109">
        <f>SUM(D111)</f>
        <v>0</v>
      </c>
      <c r="E109">
        <f>SUM(E111)</f>
        <v>2</v>
      </c>
      <c r="F109">
        <f>SUM(F111)</f>
        <v>7</v>
      </c>
    </row>
    <row r="110" ht="12.75" outlineLevel="1">
      <c r="B110">
        <f t="shared" si="1"/>
        <v>0</v>
      </c>
    </row>
    <row r="111" spans="1:6" ht="12.75" outlineLevel="1">
      <c r="A111" s="5" t="s">
        <v>68</v>
      </c>
      <c r="B111">
        <f t="shared" si="1"/>
        <v>9</v>
      </c>
      <c r="E111">
        <v>2</v>
      </c>
      <c r="F111">
        <v>7</v>
      </c>
    </row>
    <row r="112" ht="12.75" outlineLevel="1">
      <c r="B112">
        <f t="shared" si="1"/>
        <v>0</v>
      </c>
    </row>
    <row r="113" spans="1:6" ht="12.75" outlineLevel="1">
      <c r="A113" s="5" t="s">
        <v>69</v>
      </c>
      <c r="B113">
        <f>SUM(B115:B119)</f>
        <v>205</v>
      </c>
      <c r="C113">
        <f>SUM(C115:C119)</f>
        <v>190</v>
      </c>
      <c r="D113">
        <f>SUM(D115:D119)</f>
        <v>1</v>
      </c>
      <c r="E113">
        <f>SUM(E115:E119)</f>
        <v>6</v>
      </c>
      <c r="F113">
        <f>SUM(F115:F119)</f>
        <v>8</v>
      </c>
    </row>
    <row r="114" ht="12.75" outlineLevel="1">
      <c r="B114">
        <f t="shared" si="1"/>
        <v>0</v>
      </c>
    </row>
    <row r="115" spans="1:6" ht="12.75" outlineLevel="1">
      <c r="A115" s="5" t="s">
        <v>70</v>
      </c>
      <c r="B115">
        <f t="shared" si="1"/>
        <v>90</v>
      </c>
      <c r="C115">
        <v>81</v>
      </c>
      <c r="D115">
        <v>1</v>
      </c>
      <c r="F115">
        <v>8</v>
      </c>
    </row>
    <row r="116" spans="1:3" ht="12.75" outlineLevel="1">
      <c r="A116" s="5" t="s">
        <v>71</v>
      </c>
      <c r="B116">
        <f t="shared" si="1"/>
        <v>61</v>
      </c>
      <c r="C116">
        <v>61</v>
      </c>
    </row>
    <row r="117" spans="1:3" ht="12.75" outlineLevel="1">
      <c r="A117" s="5" t="s">
        <v>72</v>
      </c>
      <c r="B117">
        <f t="shared" si="1"/>
        <v>20</v>
      </c>
      <c r="C117">
        <v>20</v>
      </c>
    </row>
    <row r="118" spans="1:5" ht="12.75" outlineLevel="1">
      <c r="A118" s="5" t="s">
        <v>73</v>
      </c>
      <c r="B118">
        <f t="shared" si="1"/>
        <v>2</v>
      </c>
      <c r="E118">
        <v>2</v>
      </c>
    </row>
    <row r="119" spans="1:5" ht="12.75" outlineLevel="1">
      <c r="A119" s="5" t="s">
        <v>74</v>
      </c>
      <c r="B119">
        <f t="shared" si="1"/>
        <v>32</v>
      </c>
      <c r="C119">
        <v>28</v>
      </c>
      <c r="E119">
        <v>4</v>
      </c>
    </row>
    <row r="120" ht="12.75" outlineLevel="1">
      <c r="B120">
        <f t="shared" si="1"/>
        <v>0</v>
      </c>
    </row>
    <row r="121" spans="1:5" ht="12.75" outlineLevel="1">
      <c r="A121" s="5" t="s">
        <v>75</v>
      </c>
      <c r="B121">
        <f>SUM(B123:B124)</f>
        <v>4</v>
      </c>
      <c r="C121">
        <f>SUM(C123:C124)</f>
        <v>0</v>
      </c>
      <c r="D121">
        <f>SUM(D123:D124)</f>
        <v>3</v>
      </c>
      <c r="E121">
        <f>SUM(E123:E124)</f>
        <v>1</v>
      </c>
    </row>
    <row r="122" ht="12.75" outlineLevel="1">
      <c r="B122">
        <f t="shared" si="1"/>
        <v>0</v>
      </c>
    </row>
    <row r="123" spans="1:4" ht="12.75" outlineLevel="1">
      <c r="A123" s="5" t="s">
        <v>134</v>
      </c>
      <c r="B123">
        <f t="shared" si="1"/>
        <v>1</v>
      </c>
      <c r="D123">
        <v>1</v>
      </c>
    </row>
    <row r="124" spans="1:5" ht="12.75" outlineLevel="1">
      <c r="A124" s="5" t="s">
        <v>76</v>
      </c>
      <c r="B124">
        <f t="shared" si="1"/>
        <v>3</v>
      </c>
      <c r="D124">
        <v>2</v>
      </c>
      <c r="E124">
        <v>1</v>
      </c>
    </row>
    <row r="125" ht="12.75" outlineLevel="1">
      <c r="B125">
        <f t="shared" si="1"/>
        <v>0</v>
      </c>
    </row>
    <row r="126" spans="1:6" ht="12.75" outlineLevel="1">
      <c r="A126" s="5" t="s">
        <v>77</v>
      </c>
      <c r="B126">
        <f>SUM(B128)</f>
        <v>113</v>
      </c>
      <c r="C126">
        <f>SUM(C128)</f>
        <v>45</v>
      </c>
      <c r="D126">
        <f>SUM(D128)</f>
        <v>2</v>
      </c>
      <c r="E126">
        <f>SUM(E128)</f>
        <v>0</v>
      </c>
      <c r="F126">
        <f>SUM(F128)</f>
        <v>66</v>
      </c>
    </row>
    <row r="127" ht="12.75" outlineLevel="1">
      <c r="B127">
        <f t="shared" si="1"/>
        <v>0</v>
      </c>
    </row>
    <row r="128" spans="1:6" ht="12.75" outlineLevel="1">
      <c r="A128" s="5" t="s">
        <v>78</v>
      </c>
      <c r="B128">
        <f t="shared" si="1"/>
        <v>113</v>
      </c>
      <c r="C128">
        <v>45</v>
      </c>
      <c r="D128">
        <v>2</v>
      </c>
      <c r="F128">
        <v>66</v>
      </c>
    </row>
    <row r="129" ht="12.75" outlineLevel="1">
      <c r="B129">
        <f t="shared" si="1"/>
        <v>0</v>
      </c>
    </row>
    <row r="130" spans="1:5" ht="12.75" outlineLevel="1">
      <c r="A130" s="5" t="s">
        <v>79</v>
      </c>
      <c r="B130">
        <f>SUM(B132)</f>
        <v>8</v>
      </c>
      <c r="C130">
        <f>SUM(C132)</f>
        <v>1</v>
      </c>
      <c r="D130">
        <f>SUM(D132)</f>
        <v>3</v>
      </c>
      <c r="E130">
        <f>SUM(E132)</f>
        <v>4</v>
      </c>
    </row>
    <row r="131" ht="12.75" outlineLevel="1">
      <c r="B131">
        <f t="shared" si="1"/>
        <v>0</v>
      </c>
    </row>
    <row r="132" spans="1:5" ht="12.75" outlineLevel="1">
      <c r="A132" s="5" t="s">
        <v>80</v>
      </c>
      <c r="B132">
        <f t="shared" si="1"/>
        <v>8</v>
      </c>
      <c r="C132">
        <v>1</v>
      </c>
      <c r="D132">
        <v>3</v>
      </c>
      <c r="E132">
        <v>4</v>
      </c>
    </row>
    <row r="133" ht="12.75" outlineLevel="1">
      <c r="B133">
        <f t="shared" si="1"/>
        <v>0</v>
      </c>
    </row>
    <row r="134" spans="1:5" ht="12.75" outlineLevel="1">
      <c r="A134" s="5" t="s">
        <v>81</v>
      </c>
      <c r="B134">
        <f>SUM(B136:B138)</f>
        <v>9</v>
      </c>
      <c r="C134">
        <f>SUM(C136:C138)</f>
        <v>1</v>
      </c>
      <c r="D134">
        <f>SUM(D136:D138)</f>
        <v>0</v>
      </c>
      <c r="E134">
        <f>SUM(E136:E138)</f>
        <v>8</v>
      </c>
    </row>
    <row r="135" ht="12.75" outlineLevel="2">
      <c r="B135">
        <f t="shared" si="1"/>
        <v>0</v>
      </c>
    </row>
    <row r="136" spans="1:5" ht="12.75" outlineLevel="2">
      <c r="A136" s="5" t="s">
        <v>82</v>
      </c>
      <c r="B136">
        <f t="shared" si="1"/>
        <v>4</v>
      </c>
      <c r="E136">
        <v>4</v>
      </c>
    </row>
    <row r="137" spans="1:5" ht="12.75" outlineLevel="2">
      <c r="A137" s="5" t="s">
        <v>83</v>
      </c>
      <c r="B137">
        <f t="shared" si="1"/>
        <v>3</v>
      </c>
      <c r="E137">
        <v>3</v>
      </c>
    </row>
    <row r="138" spans="1:5" ht="12.75" outlineLevel="2">
      <c r="A138" s="5" t="s">
        <v>84</v>
      </c>
      <c r="B138">
        <f t="shared" si="1"/>
        <v>2</v>
      </c>
      <c r="C138">
        <v>1</v>
      </c>
      <c r="E138">
        <v>1</v>
      </c>
    </row>
    <row r="139" ht="12.75" outlineLevel="1">
      <c r="B139">
        <f t="shared" si="1"/>
        <v>0</v>
      </c>
    </row>
    <row r="140" spans="1:5" ht="12.75" outlineLevel="1">
      <c r="A140" s="5" t="s">
        <v>85</v>
      </c>
      <c r="B140">
        <f>SUM(B142:B144)</f>
        <v>174</v>
      </c>
      <c r="C140">
        <f>SUM(C142:C144)</f>
        <v>155</v>
      </c>
      <c r="D140">
        <f>SUM(D142:D144)</f>
        <v>3</v>
      </c>
      <c r="E140">
        <f>SUM(E142:E144)</f>
        <v>16</v>
      </c>
    </row>
    <row r="141" ht="12.75" outlineLevel="2">
      <c r="B141">
        <f t="shared" si="1"/>
        <v>0</v>
      </c>
    </row>
    <row r="142" spans="1:5" ht="12.75" outlineLevel="2">
      <c r="A142" s="5" t="s">
        <v>86</v>
      </c>
      <c r="B142">
        <f t="shared" si="1"/>
        <v>124</v>
      </c>
      <c r="C142">
        <v>108</v>
      </c>
      <c r="D142">
        <v>1</v>
      </c>
      <c r="E142">
        <v>15</v>
      </c>
    </row>
    <row r="143" spans="1:5" ht="12.75" outlineLevel="2">
      <c r="A143" s="5" t="s">
        <v>87</v>
      </c>
      <c r="B143">
        <f t="shared" si="1"/>
        <v>24</v>
      </c>
      <c r="C143">
        <v>21</v>
      </c>
      <c r="D143">
        <v>2</v>
      </c>
      <c r="E143">
        <v>1</v>
      </c>
    </row>
    <row r="144" spans="1:3" ht="12.75" outlineLevel="2">
      <c r="A144" s="5" t="s">
        <v>88</v>
      </c>
      <c r="B144">
        <f t="shared" si="1"/>
        <v>26</v>
      </c>
      <c r="C144">
        <v>26</v>
      </c>
    </row>
    <row r="145" ht="12.75" outlineLevel="1">
      <c r="B145">
        <f aca="true" t="shared" si="2" ref="B145:B206">SUM(C145:F145)</f>
        <v>0</v>
      </c>
    </row>
    <row r="146" spans="1:5" ht="12.75" outlineLevel="1">
      <c r="A146" s="5" t="s">
        <v>89</v>
      </c>
      <c r="B146">
        <f>SUM(B148)</f>
        <v>44</v>
      </c>
      <c r="C146">
        <f>SUM(C148)</f>
        <v>41</v>
      </c>
      <c r="D146">
        <f>SUM(D148)</f>
        <v>2</v>
      </c>
      <c r="E146">
        <f>SUM(E148)</f>
        <v>1</v>
      </c>
    </row>
    <row r="147" ht="12.75" outlineLevel="1">
      <c r="B147">
        <f t="shared" si="2"/>
        <v>0</v>
      </c>
    </row>
    <row r="148" spans="1:5" ht="12.75" outlineLevel="1">
      <c r="A148" s="5" t="s">
        <v>90</v>
      </c>
      <c r="B148">
        <f t="shared" si="2"/>
        <v>44</v>
      </c>
      <c r="C148">
        <v>41</v>
      </c>
      <c r="D148">
        <v>2</v>
      </c>
      <c r="E148">
        <v>1</v>
      </c>
    </row>
    <row r="149" ht="12.75" outlineLevel="1">
      <c r="B149">
        <f t="shared" si="2"/>
        <v>0</v>
      </c>
    </row>
    <row r="150" spans="1:6" ht="12.75" outlineLevel="1">
      <c r="A150" s="5" t="s">
        <v>91</v>
      </c>
      <c r="B150">
        <f>SUM(B152:B153)</f>
        <v>98</v>
      </c>
      <c r="C150">
        <f>SUM(C152:C153)</f>
        <v>79</v>
      </c>
      <c r="D150">
        <f>SUM(D152:D153)</f>
        <v>5</v>
      </c>
      <c r="E150">
        <f>SUM(E152:E153)</f>
        <v>7</v>
      </c>
      <c r="F150">
        <f>SUM(F152:F153)</f>
        <v>7</v>
      </c>
    </row>
    <row r="151" ht="12.75" outlineLevel="1">
      <c r="B151">
        <f t="shared" si="2"/>
        <v>0</v>
      </c>
    </row>
    <row r="152" spans="1:5" ht="12.75" outlineLevel="1">
      <c r="A152" s="5" t="s">
        <v>92</v>
      </c>
      <c r="B152">
        <f t="shared" si="2"/>
        <v>74</v>
      </c>
      <c r="C152">
        <v>71</v>
      </c>
      <c r="D152">
        <v>1</v>
      </c>
      <c r="E152">
        <v>2</v>
      </c>
    </row>
    <row r="153" spans="1:6" ht="12.75" outlineLevel="1">
      <c r="A153" s="5" t="s">
        <v>93</v>
      </c>
      <c r="B153">
        <f t="shared" si="2"/>
        <v>24</v>
      </c>
      <c r="C153">
        <v>8</v>
      </c>
      <c r="D153">
        <v>4</v>
      </c>
      <c r="E153">
        <v>5</v>
      </c>
      <c r="F153">
        <v>7</v>
      </c>
    </row>
    <row r="154" ht="12.75" outlineLevel="1">
      <c r="B154">
        <f t="shared" si="2"/>
        <v>0</v>
      </c>
    </row>
    <row r="155" spans="1:6" ht="12.75" outlineLevel="1">
      <c r="A155" s="5" t="s">
        <v>94</v>
      </c>
      <c r="B155">
        <f>SUM(B157:B159)</f>
        <v>67</v>
      </c>
      <c r="C155">
        <f>SUM(C157:C159)</f>
        <v>58</v>
      </c>
      <c r="D155">
        <f>SUM(D157:D159)</f>
        <v>5</v>
      </c>
      <c r="E155">
        <f>SUM(E157:E159)</f>
        <v>2</v>
      </c>
      <c r="F155">
        <f>SUM(F157:F159)</f>
        <v>2</v>
      </c>
    </row>
    <row r="156" ht="12.75" outlineLevel="1">
      <c r="B156">
        <f t="shared" si="2"/>
        <v>0</v>
      </c>
    </row>
    <row r="157" spans="1:5" ht="12.75" outlineLevel="1">
      <c r="A157" s="5" t="s">
        <v>95</v>
      </c>
      <c r="B157">
        <f t="shared" si="2"/>
        <v>10</v>
      </c>
      <c r="C157">
        <v>5</v>
      </c>
      <c r="D157">
        <v>4</v>
      </c>
      <c r="E157">
        <v>1</v>
      </c>
    </row>
    <row r="158" spans="1:6" ht="12.75" outlineLevel="1">
      <c r="A158" s="5" t="s">
        <v>96</v>
      </c>
      <c r="B158">
        <f t="shared" si="2"/>
        <v>54</v>
      </c>
      <c r="C158">
        <v>52</v>
      </c>
      <c r="F158">
        <v>2</v>
      </c>
    </row>
    <row r="159" spans="1:5" ht="12.75" outlineLevel="1">
      <c r="A159" s="5" t="s">
        <v>135</v>
      </c>
      <c r="B159">
        <f t="shared" si="2"/>
        <v>3</v>
      </c>
      <c r="C159">
        <v>1</v>
      </c>
      <c r="D159">
        <v>1</v>
      </c>
      <c r="E159">
        <v>1</v>
      </c>
    </row>
    <row r="160" ht="12.75" outlineLevel="1">
      <c r="B160">
        <f t="shared" si="2"/>
        <v>0</v>
      </c>
    </row>
    <row r="161" spans="1:5" ht="12.75" outlineLevel="1">
      <c r="A161" s="5" t="s">
        <v>97</v>
      </c>
      <c r="B161">
        <f>SUM(B163:B165)</f>
        <v>370</v>
      </c>
      <c r="C161">
        <f>SUM(C163:C165)</f>
        <v>341</v>
      </c>
      <c r="D161">
        <f>SUM(D163:D165)</f>
        <v>11</v>
      </c>
      <c r="E161">
        <f>SUM(E163:E165)</f>
        <v>18</v>
      </c>
    </row>
    <row r="162" ht="12.75" outlineLevel="1">
      <c r="B162">
        <f t="shared" si="2"/>
        <v>0</v>
      </c>
    </row>
    <row r="163" spans="1:5" ht="12.75" outlineLevel="1">
      <c r="A163" s="5" t="s">
        <v>98</v>
      </c>
      <c r="B163">
        <f t="shared" si="2"/>
        <v>219</v>
      </c>
      <c r="C163">
        <v>205</v>
      </c>
      <c r="D163">
        <v>7</v>
      </c>
      <c r="E163">
        <v>7</v>
      </c>
    </row>
    <row r="164" spans="1:5" ht="12.75" outlineLevel="1">
      <c r="A164" s="5" t="s">
        <v>99</v>
      </c>
      <c r="B164">
        <f t="shared" si="2"/>
        <v>68</v>
      </c>
      <c r="C164">
        <v>60</v>
      </c>
      <c r="D164">
        <v>3</v>
      </c>
      <c r="E164">
        <v>5</v>
      </c>
    </row>
    <row r="165" spans="1:5" ht="12.75" outlineLevel="1">
      <c r="A165" s="5" t="s">
        <v>100</v>
      </c>
      <c r="B165">
        <f t="shared" si="2"/>
        <v>83</v>
      </c>
      <c r="C165">
        <v>76</v>
      </c>
      <c r="D165">
        <v>1</v>
      </c>
      <c r="E165">
        <v>6</v>
      </c>
    </row>
    <row r="166" ht="12.75" outlineLevel="1">
      <c r="B166">
        <f t="shared" si="2"/>
        <v>0</v>
      </c>
    </row>
    <row r="167" spans="1:5" ht="12.75" outlineLevel="1">
      <c r="A167" s="5" t="s">
        <v>101</v>
      </c>
      <c r="B167">
        <f>SUM(B169:B173)</f>
        <v>22</v>
      </c>
      <c r="C167">
        <f>SUM(C169:C173)</f>
        <v>10</v>
      </c>
      <c r="D167">
        <f>SUM(D169:D173)</f>
        <v>4</v>
      </c>
      <c r="E167">
        <f>SUM(E169:E173)</f>
        <v>8</v>
      </c>
    </row>
    <row r="168" ht="12.75" outlineLevel="1">
      <c r="B168">
        <f t="shared" si="2"/>
        <v>0</v>
      </c>
    </row>
    <row r="169" spans="1:5" ht="12.75" outlineLevel="1">
      <c r="A169" s="5" t="s">
        <v>102</v>
      </c>
      <c r="B169">
        <f t="shared" si="2"/>
        <v>9</v>
      </c>
      <c r="C169">
        <v>1</v>
      </c>
      <c r="D169">
        <v>3</v>
      </c>
      <c r="E169">
        <v>5</v>
      </c>
    </row>
    <row r="170" spans="1:5" ht="12.75" outlineLevel="1">
      <c r="A170" s="5" t="s">
        <v>103</v>
      </c>
      <c r="B170">
        <f t="shared" si="2"/>
        <v>2</v>
      </c>
      <c r="C170">
        <v>1</v>
      </c>
      <c r="E170">
        <v>1</v>
      </c>
    </row>
    <row r="171" spans="1:5" ht="12.75" outlineLevel="1">
      <c r="A171" s="5" t="s">
        <v>104</v>
      </c>
      <c r="B171">
        <f t="shared" si="2"/>
        <v>1</v>
      </c>
      <c r="E171">
        <v>1</v>
      </c>
    </row>
    <row r="172" spans="1:4" ht="12.75" outlineLevel="1">
      <c r="A172" s="5" t="s">
        <v>105</v>
      </c>
      <c r="B172">
        <f t="shared" si="2"/>
        <v>9</v>
      </c>
      <c r="C172">
        <v>8</v>
      </c>
      <c r="D172">
        <v>1</v>
      </c>
    </row>
    <row r="173" spans="1:5" ht="12.75" outlineLevel="1">
      <c r="A173" s="5" t="s">
        <v>106</v>
      </c>
      <c r="B173">
        <f t="shared" si="2"/>
        <v>1</v>
      </c>
      <c r="E173">
        <v>1</v>
      </c>
    </row>
    <row r="174" ht="12.75" outlineLevel="1">
      <c r="B174">
        <f t="shared" si="2"/>
        <v>0</v>
      </c>
    </row>
    <row r="175" spans="1:6" ht="12.75" outlineLevel="1">
      <c r="A175" s="5" t="s">
        <v>107</v>
      </c>
      <c r="B175">
        <f>SUM(B177)</f>
        <v>102</v>
      </c>
      <c r="C175">
        <f>SUM(C177)</f>
        <v>94</v>
      </c>
      <c r="D175">
        <f>SUM(D177)</f>
        <v>2</v>
      </c>
      <c r="E175">
        <f>SUM(E177)</f>
        <v>5</v>
      </c>
      <c r="F175">
        <f>SUM(F177)</f>
        <v>1</v>
      </c>
    </row>
    <row r="176" ht="12.75" outlineLevel="1">
      <c r="B176">
        <f t="shared" si="2"/>
        <v>0</v>
      </c>
    </row>
    <row r="177" spans="1:6" ht="12.75" outlineLevel="1">
      <c r="A177" s="5" t="s">
        <v>108</v>
      </c>
      <c r="B177">
        <f t="shared" si="2"/>
        <v>102</v>
      </c>
      <c r="C177">
        <v>94</v>
      </c>
      <c r="D177">
        <v>2</v>
      </c>
      <c r="E177">
        <v>5</v>
      </c>
      <c r="F177">
        <v>1</v>
      </c>
    </row>
    <row r="178" ht="12.75" outlineLevel="1">
      <c r="B178">
        <f t="shared" si="2"/>
        <v>0</v>
      </c>
    </row>
    <row r="179" spans="1:6" ht="12.75" outlineLevel="1">
      <c r="A179" s="5" t="s">
        <v>109</v>
      </c>
      <c r="B179">
        <f>SUM(B181:B186)</f>
        <v>193</v>
      </c>
      <c r="C179">
        <f>SUM(C181:C186)</f>
        <v>152</v>
      </c>
      <c r="D179">
        <f>SUM(D181:D186)</f>
        <v>15</v>
      </c>
      <c r="E179">
        <f>SUM(E181:E186)</f>
        <v>19</v>
      </c>
      <c r="F179">
        <f>SUM(F181:F186)</f>
        <v>7</v>
      </c>
    </row>
    <row r="180" ht="12.75" outlineLevel="1">
      <c r="B180">
        <f t="shared" si="2"/>
        <v>0</v>
      </c>
    </row>
    <row r="181" spans="1:5" ht="12.75" outlineLevel="1">
      <c r="A181" s="5" t="s">
        <v>110</v>
      </c>
      <c r="B181">
        <f t="shared" si="2"/>
        <v>107</v>
      </c>
      <c r="C181">
        <v>103</v>
      </c>
      <c r="D181">
        <v>3</v>
      </c>
      <c r="E181">
        <v>1</v>
      </c>
    </row>
    <row r="182" spans="1:5" ht="12.75" outlineLevel="1">
      <c r="A182" s="5" t="s">
        <v>111</v>
      </c>
      <c r="B182">
        <f t="shared" si="2"/>
        <v>21</v>
      </c>
      <c r="C182">
        <v>1</v>
      </c>
      <c r="D182">
        <v>7</v>
      </c>
      <c r="E182">
        <v>13</v>
      </c>
    </row>
    <row r="183" spans="1:5" ht="12.75" outlineLevel="1">
      <c r="A183" s="5" t="s">
        <v>112</v>
      </c>
      <c r="B183">
        <f t="shared" si="2"/>
        <v>33</v>
      </c>
      <c r="C183">
        <v>31</v>
      </c>
      <c r="D183">
        <v>1</v>
      </c>
      <c r="E183">
        <v>1</v>
      </c>
    </row>
    <row r="184" spans="1:5" ht="12.75" outlineLevel="1">
      <c r="A184" s="5" t="s">
        <v>113</v>
      </c>
      <c r="B184">
        <f t="shared" si="2"/>
        <v>5</v>
      </c>
      <c r="D184">
        <v>2</v>
      </c>
      <c r="E184">
        <v>3</v>
      </c>
    </row>
    <row r="185" spans="1:6" ht="12.75" outlineLevel="1">
      <c r="A185" s="5" t="s">
        <v>136</v>
      </c>
      <c r="B185">
        <f t="shared" si="2"/>
        <v>14</v>
      </c>
      <c r="C185">
        <v>7</v>
      </c>
      <c r="F185">
        <v>7</v>
      </c>
    </row>
    <row r="186" spans="1:5" ht="12.75" outlineLevel="1">
      <c r="A186" s="5" t="s">
        <v>114</v>
      </c>
      <c r="B186">
        <f t="shared" si="2"/>
        <v>13</v>
      </c>
      <c r="C186">
        <v>10</v>
      </c>
      <c r="D186">
        <v>2</v>
      </c>
      <c r="E186">
        <v>1</v>
      </c>
    </row>
    <row r="187" ht="12.75" outlineLevel="1">
      <c r="B187">
        <f t="shared" si="2"/>
        <v>0</v>
      </c>
    </row>
    <row r="188" spans="1:5" ht="12.75" outlineLevel="1">
      <c r="A188" s="5" t="s">
        <v>115</v>
      </c>
      <c r="B188">
        <f>SUM(B190)</f>
        <v>7</v>
      </c>
      <c r="C188">
        <f>SUM(C190)</f>
        <v>0</v>
      </c>
      <c r="D188">
        <f>SUM(D190)</f>
        <v>0</v>
      </c>
      <c r="E188">
        <f>SUM(E190)</f>
        <v>7</v>
      </c>
    </row>
    <row r="189" ht="12.75" outlineLevel="1">
      <c r="B189">
        <f t="shared" si="2"/>
        <v>0</v>
      </c>
    </row>
    <row r="190" spans="1:5" ht="12.75" outlineLevel="1">
      <c r="A190" s="5" t="s">
        <v>116</v>
      </c>
      <c r="B190">
        <f t="shared" si="2"/>
        <v>7</v>
      </c>
      <c r="E190">
        <v>7</v>
      </c>
    </row>
    <row r="191" ht="12.75" outlineLevel="1">
      <c r="B191">
        <f t="shared" si="2"/>
        <v>0</v>
      </c>
    </row>
    <row r="192" spans="1:5" ht="12.75" outlineLevel="1">
      <c r="A192" s="5" t="s">
        <v>117</v>
      </c>
      <c r="B192">
        <f>SUM(B194:B197)</f>
        <v>10</v>
      </c>
      <c r="C192">
        <f>SUM(C194:C197)</f>
        <v>0</v>
      </c>
      <c r="D192">
        <f>SUM(D194:D197)</f>
        <v>1</v>
      </c>
      <c r="E192">
        <f>SUM(E194:E197)</f>
        <v>9</v>
      </c>
    </row>
    <row r="193" ht="12.75" outlineLevel="1">
      <c r="B193">
        <f t="shared" si="2"/>
        <v>0</v>
      </c>
    </row>
    <row r="194" spans="1:5" ht="12.75" outlineLevel="1">
      <c r="A194" s="5" t="s">
        <v>118</v>
      </c>
      <c r="B194">
        <f t="shared" si="2"/>
        <v>2</v>
      </c>
      <c r="E194">
        <v>2</v>
      </c>
    </row>
    <row r="195" spans="1:5" ht="12.75" outlineLevel="1">
      <c r="A195" s="5" t="s">
        <v>119</v>
      </c>
      <c r="B195">
        <f t="shared" si="2"/>
        <v>1</v>
      </c>
      <c r="E195">
        <v>1</v>
      </c>
    </row>
    <row r="196" spans="1:5" ht="12.75" outlineLevel="1">
      <c r="A196" s="5" t="s">
        <v>120</v>
      </c>
      <c r="B196">
        <f t="shared" si="2"/>
        <v>4</v>
      </c>
      <c r="D196">
        <v>1</v>
      </c>
      <c r="E196">
        <v>3</v>
      </c>
    </row>
    <row r="197" spans="1:5" ht="12.75" outlineLevel="1">
      <c r="A197" s="5" t="s">
        <v>121</v>
      </c>
      <c r="B197">
        <f t="shared" si="2"/>
        <v>3</v>
      </c>
      <c r="E197">
        <v>3</v>
      </c>
    </row>
    <row r="198" ht="12.75" outlineLevel="1">
      <c r="B198">
        <f t="shared" si="2"/>
        <v>0</v>
      </c>
    </row>
    <row r="199" spans="1:5" ht="12.75" outlineLevel="1">
      <c r="A199" s="5" t="s">
        <v>122</v>
      </c>
      <c r="B199">
        <f>SUM(B201)</f>
        <v>79</v>
      </c>
      <c r="C199">
        <f>SUM(C201)</f>
        <v>67</v>
      </c>
      <c r="D199">
        <f>SUM(D201)</f>
        <v>9</v>
      </c>
      <c r="E199">
        <f>SUM(E201)</f>
        <v>3</v>
      </c>
    </row>
    <row r="200" ht="12.75" outlineLevel="1">
      <c r="B200">
        <f t="shared" si="2"/>
        <v>0</v>
      </c>
    </row>
    <row r="201" spans="1:5" ht="12.75" outlineLevel="1">
      <c r="A201" s="5" t="s">
        <v>123</v>
      </c>
      <c r="B201">
        <f t="shared" si="2"/>
        <v>79</v>
      </c>
      <c r="C201">
        <v>67</v>
      </c>
      <c r="D201">
        <v>9</v>
      </c>
      <c r="E201">
        <v>3</v>
      </c>
    </row>
    <row r="202" ht="12.75" outlineLevel="1">
      <c r="B202">
        <f t="shared" si="2"/>
        <v>0</v>
      </c>
    </row>
    <row r="203" spans="1:6" ht="12.75" outlineLevel="1">
      <c r="A203" s="5" t="s">
        <v>124</v>
      </c>
      <c r="B203">
        <f>SUM(B205:B206)</f>
        <v>135</v>
      </c>
      <c r="C203">
        <f>SUM(C205:C206)</f>
        <v>59</v>
      </c>
      <c r="D203">
        <f>SUM(D205:D206)</f>
        <v>8</v>
      </c>
      <c r="E203">
        <f>SUM(E205:E206)</f>
        <v>35</v>
      </c>
      <c r="F203">
        <f>SUM(F205:F206)</f>
        <v>33</v>
      </c>
    </row>
    <row r="204" ht="12.75" outlineLevel="1">
      <c r="B204">
        <f t="shared" si="2"/>
        <v>0</v>
      </c>
    </row>
    <row r="205" spans="1:6" ht="12.75" outlineLevel="1">
      <c r="A205" s="5" t="s">
        <v>125</v>
      </c>
      <c r="B205">
        <f t="shared" si="2"/>
        <v>103</v>
      </c>
      <c r="C205">
        <v>59</v>
      </c>
      <c r="D205">
        <v>8</v>
      </c>
      <c r="E205">
        <v>3</v>
      </c>
      <c r="F205">
        <v>33</v>
      </c>
    </row>
    <row r="206" spans="1:5" ht="12.75" outlineLevel="1">
      <c r="A206" s="5" t="s">
        <v>126</v>
      </c>
      <c r="B206">
        <f t="shared" si="2"/>
        <v>32</v>
      </c>
      <c r="E206">
        <v>32</v>
      </c>
    </row>
  </sheetData>
  <mergeCells count="3">
    <mergeCell ref="C6:F6"/>
    <mergeCell ref="A3:G3"/>
    <mergeCell ref="A1:G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2004-02-25T13:58:27Z</cp:lastPrinted>
  <dcterms:created xsi:type="dcterms:W3CDTF">2004-01-29T21:07:58Z</dcterms:created>
  <dcterms:modified xsi:type="dcterms:W3CDTF">2005-05-25T20:50:31Z</dcterms:modified>
  <cp:category/>
  <cp:version/>
  <cp:contentType/>
  <cp:contentStatus/>
</cp:coreProperties>
</file>