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6" sheetId="1" r:id="rId1"/>
  </sheets>
  <definedNames>
    <definedName name="_xlnm.Print_Titles" localSheetId="0">'CUAD1426'!$1:$5</definedName>
  </definedNames>
  <calcPr fullCalcOnLoad="1"/>
</workbook>
</file>

<file path=xl/sharedStrings.xml><?xml version="1.0" encoding="utf-8"?>
<sst xmlns="http://schemas.openxmlformats.org/spreadsheetml/2006/main" count="293" uniqueCount="81">
  <si>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</si>
  <si>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</si>
  <si>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</si>
  <si>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</si>
  <si>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</si>
  <si>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</si>
  <si>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</si>
  <si>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</si>
  <si>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</si>
  <si>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</si>
  <si>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</si>
  <si>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</si>
  <si>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</si>
  <si>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</si>
  <si>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</si>
  <si>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</si>
  <si>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</si>
  <si>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</si>
  <si>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</si>
  <si>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</si>
  <si>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</si>
  <si>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</si>
  <si>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</si>
  <si>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</si>
  <si>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</si>
  <si>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</si>
  <si>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</si>
  <si>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</si>
  <si>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</si>
  <si>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</si>
  <si>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</si>
  <si>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</si>
  <si>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</si>
  <si>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</si>
  <si>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</si>
  <si>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</si>
  <si>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</si>
  <si>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</si>
  <si>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</si>
  <si>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ELECTROTERAPIA</t>
  </si>
  <si>
    <t>HIDROTERAPIA</t>
  </si>
  <si>
    <t>TERAPIA</t>
  </si>
  <si>
    <t>LENGUAJE</t>
  </si>
  <si>
    <t>CATETERISMO</t>
  </si>
  <si>
    <t>TERAPEUTICO</t>
  </si>
  <si>
    <t>OTROS</t>
  </si>
  <si>
    <t>TRASPLANTES</t>
  </si>
  <si>
    <t>SESIONES</t>
  </si>
  <si>
    <t>PERSONAS</t>
  </si>
  <si>
    <t>FISIOTERAPIA</t>
  </si>
  <si>
    <t>OCUPACIONAL</t>
  </si>
  <si>
    <t>RADIOTERAPIA</t>
  </si>
  <si>
    <t>RESPIRATORIA</t>
  </si>
  <si>
    <t>HEMODIALISIS</t>
  </si>
  <si>
    <t>DIALISIS</t>
  </si>
  <si>
    <t>PERITONEAL</t>
  </si>
  <si>
    <t>CLINICA DEL DOLOR</t>
  </si>
  <si>
    <t>TERAPIA DE</t>
  </si>
  <si>
    <t>QUIMIOTERAPIA</t>
  </si>
  <si>
    <t>PSICOLOGICA</t>
  </si>
  <si>
    <t>TRATAMIENTOS</t>
  </si>
  <si>
    <t>FOTOCOAGULACION</t>
  </si>
  <si>
    <t>LITROTRIPSIAS</t>
  </si>
  <si>
    <t>EXTRACORPOREAS</t>
  </si>
  <si>
    <t>TRASPLANTE DE</t>
  </si>
  <si>
    <t>CORNEA</t>
  </si>
  <si>
    <t>RENALES</t>
  </si>
  <si>
    <t>CARDIACOS</t>
  </si>
  <si>
    <t>MEDULA OSEA</t>
  </si>
  <si>
    <t>ENDOSCOPIAS</t>
  </si>
  <si>
    <t>TERAPEUTICAS</t>
  </si>
  <si>
    <t>INSTALACION DE</t>
  </si>
  <si>
    <t>MARCAPASO</t>
  </si>
  <si>
    <t>LITOTRIPSIAS</t>
  </si>
  <si>
    <t>ENDOUROLOGICAS</t>
  </si>
  <si>
    <t>SUSTANCIAS</t>
  </si>
  <si>
    <t>RADIOACTIVAS</t>
  </si>
  <si>
    <t>VACUNAS</t>
  </si>
  <si>
    <t>DESENSIBILIZANTES</t>
  </si>
  <si>
    <t>ANUARIO ESTADISTICO 2001</t>
  </si>
  <si>
    <t>14. 26 SERVICIOS AUXILIARES DE TRATAMIENTO POR ENTDAD FEDERATICA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</si>
</sst>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6" max="6" width="14.00390625" style="0" bestFit="1" customWidth="1"/>
  </cols>
  <sheetData>
    <row r="1" spans="1:13" ht="12.7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ht="12.75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6" spans="1:9" ht="12.75">
      <c r="A6" s="3"/>
      <c r="B6" s="4"/>
      <c r="C6" s="4"/>
      <c r="D6" s="17" t="s">
        <v>41</v>
      </c>
      <c r="E6" s="17"/>
      <c r="F6" s="4"/>
      <c r="G6" s="4"/>
      <c r="H6" s="17" t="s">
        <v>41</v>
      </c>
      <c r="I6" s="19"/>
    </row>
    <row r="7" spans="1:9" ht="12.75">
      <c r="A7" s="5"/>
      <c r="B7" s="16" t="s">
        <v>49</v>
      </c>
      <c r="C7" s="16"/>
      <c r="D7" s="16" t="s">
        <v>50</v>
      </c>
      <c r="E7" s="16"/>
      <c r="F7" s="16" t="s">
        <v>51</v>
      </c>
      <c r="G7" s="16"/>
      <c r="H7" s="16" t="s">
        <v>52</v>
      </c>
      <c r="I7" s="18"/>
    </row>
    <row r="8" spans="1:9" ht="12.75">
      <c r="A8" s="6" t="s">
        <v>0</v>
      </c>
      <c r="B8" s="7" t="s">
        <v>47</v>
      </c>
      <c r="C8" s="7" t="s">
        <v>48</v>
      </c>
      <c r="D8" s="7" t="s">
        <v>47</v>
      </c>
      <c r="E8" s="7" t="s">
        <v>48</v>
      </c>
      <c r="F8" s="7" t="s">
        <v>47</v>
      </c>
      <c r="G8" s="7" t="s">
        <v>48</v>
      </c>
      <c r="H8" s="7" t="s">
        <v>47</v>
      </c>
      <c r="I8" s="7" t="s">
        <v>48</v>
      </c>
    </row>
    <row r="9" ht="12.75">
      <c r="A9" s="1"/>
    </row>
    <row r="10" spans="1:9" ht="12.75">
      <c r="A10" s="1" t="s">
        <v>1</v>
      </c>
      <c r="B10" s="2">
        <f>SUM(B12:B13)</f>
        <v>1076196</v>
      </c>
      <c r="C10" s="2">
        <f aca="true" t="shared" si="0" ref="C10:I10">SUM(C12:C13)</f>
        <v>146271</v>
      </c>
      <c r="D10" s="2">
        <f t="shared" si="0"/>
        <v>31890</v>
      </c>
      <c r="E10" s="2">
        <f t="shared" si="0"/>
        <v>7488</v>
      </c>
      <c r="F10" s="2">
        <f t="shared" si="0"/>
        <v>57837</v>
      </c>
      <c r="G10" s="2">
        <f t="shared" si="0"/>
        <v>4860</v>
      </c>
      <c r="H10" s="2">
        <f t="shared" si="0"/>
        <v>542067</v>
      </c>
      <c r="I10" s="2">
        <f t="shared" si="0"/>
        <v>140140</v>
      </c>
    </row>
    <row r="12" spans="1:9" ht="12.75">
      <c r="A12" s="1" t="s">
        <v>2</v>
      </c>
      <c r="B12" s="2">
        <f>SUM(B15:B18)</f>
        <v>298883</v>
      </c>
      <c r="C12" s="2">
        <f aca="true" t="shared" si="1" ref="C12:I12">SUM(C15:C18)</f>
        <v>47041</v>
      </c>
      <c r="D12" s="2">
        <f t="shared" si="1"/>
        <v>26463</v>
      </c>
      <c r="E12" s="2">
        <f t="shared" si="1"/>
        <v>4108</v>
      </c>
      <c r="F12" s="2">
        <f t="shared" si="1"/>
        <v>22213</v>
      </c>
      <c r="G12" s="2">
        <f t="shared" si="1"/>
        <v>2096</v>
      </c>
      <c r="H12" s="2">
        <f t="shared" si="1"/>
        <v>435665</v>
      </c>
      <c r="I12" s="2">
        <f t="shared" si="1"/>
        <v>112916</v>
      </c>
    </row>
    <row r="13" spans="1:9" ht="12.75">
      <c r="A13" s="1" t="s">
        <v>3</v>
      </c>
      <c r="B13" s="2">
        <f>SUM(B20:B50)</f>
        <v>777313</v>
      </c>
      <c r="C13" s="2">
        <f aca="true" t="shared" si="2" ref="C13:I13">SUM(C20:C50)</f>
        <v>99230</v>
      </c>
      <c r="D13" s="2">
        <f t="shared" si="2"/>
        <v>5427</v>
      </c>
      <c r="E13" s="2">
        <f t="shared" si="2"/>
        <v>3380</v>
      </c>
      <c r="F13" s="2">
        <f t="shared" si="2"/>
        <v>35624</v>
      </c>
      <c r="G13" s="2">
        <f t="shared" si="2"/>
        <v>2764</v>
      </c>
      <c r="H13" s="2">
        <f t="shared" si="2"/>
        <v>106402</v>
      </c>
      <c r="I13" s="2">
        <f t="shared" si="2"/>
        <v>27224</v>
      </c>
    </row>
    <row r="15" spans="1:9" ht="12.75">
      <c r="A15" s="1" t="s">
        <v>4</v>
      </c>
      <c r="B15" s="2">
        <v>65193</v>
      </c>
      <c r="C15" s="2">
        <v>8989</v>
      </c>
      <c r="H15" s="2">
        <v>220088</v>
      </c>
      <c r="I15" s="2">
        <v>23849</v>
      </c>
    </row>
    <row r="16" spans="1:9" ht="12.75">
      <c r="A16" s="1" t="s">
        <v>5</v>
      </c>
      <c r="B16" s="2">
        <v>61584</v>
      </c>
      <c r="C16" s="2">
        <v>5102</v>
      </c>
      <c r="H16" s="2">
        <v>62588</v>
      </c>
      <c r="I16" s="2">
        <v>20902</v>
      </c>
    </row>
    <row r="17" spans="1:9" ht="12.75">
      <c r="A17" s="1" t="s">
        <v>6</v>
      </c>
      <c r="B17" s="2">
        <v>167034</v>
      </c>
      <c r="C17" s="2">
        <v>29992</v>
      </c>
      <c r="D17" s="2">
        <v>26463</v>
      </c>
      <c r="E17" s="2">
        <v>4108</v>
      </c>
      <c r="F17" s="2">
        <v>22213</v>
      </c>
      <c r="G17" s="2">
        <v>2096</v>
      </c>
      <c r="H17" s="2">
        <v>73397</v>
      </c>
      <c r="I17" s="2">
        <v>24557</v>
      </c>
    </row>
    <row r="18" spans="1:9" ht="12.75">
      <c r="A18" s="1" t="s">
        <v>7</v>
      </c>
      <c r="B18" s="2">
        <v>5072</v>
      </c>
      <c r="C18" s="2">
        <v>2958</v>
      </c>
      <c r="H18" s="2">
        <v>79592</v>
      </c>
      <c r="I18" s="2">
        <v>43608</v>
      </c>
    </row>
    <row r="20" spans="1:9" ht="12.75">
      <c r="A20" s="1" t="s">
        <v>8</v>
      </c>
      <c r="B20" s="2">
        <v>10001</v>
      </c>
      <c r="C20" s="2">
        <v>1574</v>
      </c>
      <c r="F20">
        <v>380</v>
      </c>
      <c r="G20">
        <v>24</v>
      </c>
      <c r="H20" s="2">
        <v>9152</v>
      </c>
      <c r="I20" s="2">
        <v>2850</v>
      </c>
    </row>
    <row r="21" spans="1:9" ht="12.75">
      <c r="A21" s="1" t="s">
        <v>9</v>
      </c>
      <c r="B21" s="2">
        <v>8703</v>
      </c>
      <c r="C21" s="2">
        <v>1453</v>
      </c>
      <c r="F21">
        <v>650</v>
      </c>
      <c r="G21">
        <v>58</v>
      </c>
      <c r="H21">
        <v>1</v>
      </c>
      <c r="I21">
        <v>1</v>
      </c>
    </row>
    <row r="22" spans="1:7" ht="12.75">
      <c r="A22" s="1" t="s">
        <v>10</v>
      </c>
      <c r="B22" s="2">
        <v>4052</v>
      </c>
      <c r="C22">
        <v>633</v>
      </c>
      <c r="F22">
        <v>168</v>
      </c>
      <c r="G22">
        <v>64</v>
      </c>
    </row>
    <row r="23" spans="1:3" ht="12.75">
      <c r="A23" s="1" t="s">
        <v>11</v>
      </c>
      <c r="B23" s="2">
        <v>16494</v>
      </c>
      <c r="C23" s="2">
        <v>2649</v>
      </c>
    </row>
    <row r="24" spans="1:3" ht="12.75">
      <c r="A24" s="1" t="s">
        <v>12</v>
      </c>
      <c r="B24" s="2">
        <v>47007</v>
      </c>
      <c r="C24" s="2">
        <v>3255</v>
      </c>
    </row>
    <row r="25" spans="1:7" ht="12.75">
      <c r="A25" s="1" t="s">
        <v>13</v>
      </c>
      <c r="B25" s="2">
        <v>11273</v>
      </c>
      <c r="C25" s="2">
        <v>1022</v>
      </c>
      <c r="F25">
        <v>545</v>
      </c>
      <c r="G25">
        <v>25</v>
      </c>
    </row>
    <row r="26" spans="1:7" ht="12.75">
      <c r="A26" s="1" t="s">
        <v>14</v>
      </c>
      <c r="B26" s="2">
        <v>11963</v>
      </c>
      <c r="C26" s="2">
        <v>1746</v>
      </c>
      <c r="D26" s="2">
        <v>1401</v>
      </c>
      <c r="E26">
        <v>722</v>
      </c>
      <c r="F26" s="2">
        <v>1757</v>
      </c>
      <c r="G26">
        <v>201</v>
      </c>
    </row>
    <row r="27" spans="1:9" ht="12.75">
      <c r="A27" s="1" t="s">
        <v>15</v>
      </c>
      <c r="B27" s="2">
        <v>38674</v>
      </c>
      <c r="C27" s="2">
        <v>6763</v>
      </c>
      <c r="F27">
        <v>360</v>
      </c>
      <c r="G27">
        <v>61</v>
      </c>
      <c r="H27" s="2">
        <v>2012</v>
      </c>
      <c r="I27">
        <v>381</v>
      </c>
    </row>
    <row r="28" spans="1:7" ht="12.75">
      <c r="A28" s="1" t="s">
        <v>16</v>
      </c>
      <c r="B28" s="2">
        <v>46461</v>
      </c>
      <c r="C28" s="2">
        <v>3459</v>
      </c>
      <c r="D28">
        <v>356</v>
      </c>
      <c r="E28">
        <v>55</v>
      </c>
      <c r="F28" s="2">
        <v>1711</v>
      </c>
      <c r="G28">
        <v>69</v>
      </c>
    </row>
    <row r="29" spans="1:7" ht="12.75">
      <c r="A29" s="1" t="s">
        <v>17</v>
      </c>
      <c r="B29" s="2">
        <v>18692</v>
      </c>
      <c r="C29" s="2">
        <v>2036</v>
      </c>
      <c r="F29" s="2">
        <v>2210</v>
      </c>
      <c r="G29">
        <v>76</v>
      </c>
    </row>
    <row r="30" spans="1:9" ht="12.75">
      <c r="A30" s="1" t="s">
        <v>18</v>
      </c>
      <c r="B30" s="2">
        <v>18840</v>
      </c>
      <c r="C30" s="2">
        <v>7080</v>
      </c>
      <c r="H30" s="2">
        <v>26100</v>
      </c>
      <c r="I30" s="2">
        <v>12422</v>
      </c>
    </row>
    <row r="31" spans="1:3" ht="12.75">
      <c r="A31" s="1" t="s">
        <v>19</v>
      </c>
      <c r="B31" s="2">
        <v>3595</v>
      </c>
      <c r="C31" s="2">
        <v>1240</v>
      </c>
    </row>
    <row r="32" spans="1:9" ht="12.75">
      <c r="A32" s="1" t="s">
        <v>20</v>
      </c>
      <c r="B32" s="2">
        <v>70363</v>
      </c>
      <c r="C32" s="2">
        <v>2660</v>
      </c>
      <c r="F32" s="2">
        <v>3572</v>
      </c>
      <c r="G32">
        <v>142</v>
      </c>
      <c r="H32" s="2">
        <v>11013</v>
      </c>
      <c r="I32">
        <v>574</v>
      </c>
    </row>
    <row r="33" spans="1:3" ht="12.75">
      <c r="A33" s="1" t="s">
        <v>21</v>
      </c>
      <c r="B33" s="2">
        <v>17571</v>
      </c>
      <c r="C33" s="2">
        <v>1348</v>
      </c>
    </row>
    <row r="34" spans="1:7" ht="12.75">
      <c r="A34" s="1" t="s">
        <v>22</v>
      </c>
      <c r="B34" s="2">
        <v>33467</v>
      </c>
      <c r="C34" s="2">
        <v>3661</v>
      </c>
      <c r="F34" s="2">
        <v>2131</v>
      </c>
      <c r="G34">
        <v>73</v>
      </c>
    </row>
    <row r="35" spans="1:3" ht="12.75">
      <c r="A35" s="1" t="s">
        <v>23</v>
      </c>
      <c r="B35" s="2">
        <v>31321</v>
      </c>
      <c r="C35" s="2">
        <v>6151</v>
      </c>
    </row>
    <row r="36" spans="1:3" ht="12.75">
      <c r="A36" s="1" t="s">
        <v>24</v>
      </c>
      <c r="B36" s="2">
        <v>5640</v>
      </c>
      <c r="C36" s="2">
        <v>1098</v>
      </c>
    </row>
    <row r="37" spans="1:9" ht="12.75">
      <c r="A37" s="1" t="s">
        <v>25</v>
      </c>
      <c r="B37" s="2">
        <v>70197</v>
      </c>
      <c r="C37" s="2">
        <v>3102</v>
      </c>
      <c r="F37" s="2">
        <v>5251</v>
      </c>
      <c r="G37">
        <v>295</v>
      </c>
      <c r="H37" s="2">
        <v>44276</v>
      </c>
      <c r="I37" s="2">
        <v>5729</v>
      </c>
    </row>
    <row r="38" spans="1:7" ht="12.75">
      <c r="A38" s="1" t="s">
        <v>26</v>
      </c>
      <c r="B38" s="2">
        <v>47044</v>
      </c>
      <c r="C38" s="2">
        <v>9924</v>
      </c>
      <c r="D38" s="2">
        <v>3431</v>
      </c>
      <c r="E38" s="2">
        <v>2549</v>
      </c>
      <c r="F38" s="2">
        <v>2085</v>
      </c>
      <c r="G38">
        <v>556</v>
      </c>
    </row>
    <row r="39" spans="1:7" ht="12.75">
      <c r="A39" s="1" t="s">
        <v>27</v>
      </c>
      <c r="B39" s="2">
        <v>57900</v>
      </c>
      <c r="C39" s="2">
        <v>5493</v>
      </c>
      <c r="F39" s="2">
        <v>2138</v>
      </c>
      <c r="G39">
        <v>172</v>
      </c>
    </row>
    <row r="40" spans="1:9" ht="12.75">
      <c r="A40" s="1" t="s">
        <v>28</v>
      </c>
      <c r="B40" s="2">
        <v>17198</v>
      </c>
      <c r="C40" s="2">
        <v>1389</v>
      </c>
      <c r="F40">
        <v>689</v>
      </c>
      <c r="G40">
        <v>54</v>
      </c>
      <c r="H40" s="2">
        <v>5837</v>
      </c>
      <c r="I40">
        <v>853</v>
      </c>
    </row>
    <row r="41" spans="1:9" ht="12.75">
      <c r="A41" s="1" t="s">
        <v>29</v>
      </c>
      <c r="B41" s="2">
        <v>9549</v>
      </c>
      <c r="C41" s="2">
        <v>1791</v>
      </c>
      <c r="H41">
        <v>965</v>
      </c>
      <c r="I41">
        <v>76</v>
      </c>
    </row>
    <row r="42" spans="1:7" ht="12.75">
      <c r="A42" s="1" t="s">
        <v>30</v>
      </c>
      <c r="B42" s="2">
        <v>18467</v>
      </c>
      <c r="C42" s="2">
        <v>2190</v>
      </c>
      <c r="F42" s="2">
        <v>2137</v>
      </c>
      <c r="G42">
        <v>98</v>
      </c>
    </row>
    <row r="43" spans="1:9" ht="12.75">
      <c r="A43" s="1" t="s">
        <v>31</v>
      </c>
      <c r="B43" s="2">
        <v>69483</v>
      </c>
      <c r="C43" s="2">
        <v>17255</v>
      </c>
      <c r="F43" s="2">
        <v>2906</v>
      </c>
      <c r="G43">
        <v>126</v>
      </c>
      <c r="H43" s="2">
        <v>1406</v>
      </c>
      <c r="I43">
        <v>444</v>
      </c>
    </row>
    <row r="44" spans="1:7" ht="12.75">
      <c r="A44" s="1" t="s">
        <v>32</v>
      </c>
      <c r="B44" s="2">
        <v>11202</v>
      </c>
      <c r="C44" s="2">
        <v>1038</v>
      </c>
      <c r="D44">
        <v>238</v>
      </c>
      <c r="E44">
        <v>53</v>
      </c>
      <c r="F44" s="2">
        <v>1441</v>
      </c>
      <c r="G44">
        <v>101</v>
      </c>
    </row>
    <row r="45" spans="1:9" ht="12.75">
      <c r="A45" s="1" t="s">
        <v>33</v>
      </c>
      <c r="B45" s="2">
        <v>13769</v>
      </c>
      <c r="C45" s="2">
        <v>1032</v>
      </c>
      <c r="F45">
        <v>430</v>
      </c>
      <c r="G45">
        <v>23</v>
      </c>
      <c r="H45" s="2">
        <v>2249</v>
      </c>
      <c r="I45" s="2">
        <v>1665</v>
      </c>
    </row>
    <row r="46" spans="1:7" ht="12.75">
      <c r="A46" s="1" t="s">
        <v>34</v>
      </c>
      <c r="B46" s="2">
        <v>25535</v>
      </c>
      <c r="C46" s="2">
        <v>3274</v>
      </c>
      <c r="F46" s="2">
        <v>1723</v>
      </c>
      <c r="G46">
        <v>200</v>
      </c>
    </row>
    <row r="47" spans="1:7" ht="12.75">
      <c r="A47" s="1" t="s">
        <v>35</v>
      </c>
      <c r="B47" s="2">
        <v>6160</v>
      </c>
      <c r="C47">
        <v>607</v>
      </c>
      <c r="F47">
        <v>126</v>
      </c>
      <c r="G47">
        <v>26</v>
      </c>
    </row>
    <row r="48" spans="1:9" ht="12.75">
      <c r="A48" s="1" t="s">
        <v>36</v>
      </c>
      <c r="B48" s="2">
        <v>13949</v>
      </c>
      <c r="C48" s="2">
        <v>1496</v>
      </c>
      <c r="D48">
        <v>1</v>
      </c>
      <c r="E48">
        <v>1</v>
      </c>
      <c r="F48" s="2">
        <v>3062</v>
      </c>
      <c r="G48">
        <v>168</v>
      </c>
      <c r="H48" s="2">
        <v>3391</v>
      </c>
      <c r="I48" s="2">
        <v>2229</v>
      </c>
    </row>
    <row r="49" spans="1:7" ht="12.75">
      <c r="A49" s="1" t="s">
        <v>37</v>
      </c>
      <c r="B49" s="2">
        <v>15954</v>
      </c>
      <c r="C49" s="2">
        <v>2129</v>
      </c>
      <c r="F49">
        <v>152</v>
      </c>
      <c r="G49">
        <v>152</v>
      </c>
    </row>
    <row r="50" spans="1:3" ht="12.75">
      <c r="A50" s="1" t="s">
        <v>38</v>
      </c>
      <c r="B50" s="2">
        <v>6789</v>
      </c>
      <c r="C50">
        <v>682</v>
      </c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5" spans="1:9" ht="12.75">
      <c r="A55" s="3"/>
      <c r="B55" s="4"/>
      <c r="C55" s="4"/>
      <c r="D55" s="17"/>
      <c r="E55" s="17"/>
      <c r="F55" s="4"/>
      <c r="G55" s="4"/>
      <c r="H55" s="17" t="s">
        <v>54</v>
      </c>
      <c r="I55" s="19"/>
    </row>
    <row r="56" spans="1:9" ht="12.75">
      <c r="A56" s="5"/>
      <c r="B56" s="16" t="s">
        <v>39</v>
      </c>
      <c r="C56" s="16"/>
      <c r="D56" s="16" t="s">
        <v>40</v>
      </c>
      <c r="E56" s="16"/>
      <c r="F56" s="16" t="s">
        <v>53</v>
      </c>
      <c r="G56" s="16"/>
      <c r="H56" s="16" t="s">
        <v>55</v>
      </c>
      <c r="I56" s="18"/>
    </row>
    <row r="57" spans="1:9" ht="12.75">
      <c r="A57" s="6" t="s">
        <v>0</v>
      </c>
      <c r="B57" s="7" t="s">
        <v>47</v>
      </c>
      <c r="C57" s="7" t="s">
        <v>48</v>
      </c>
      <c r="D57" s="7" t="s">
        <v>47</v>
      </c>
      <c r="E57" s="7" t="s">
        <v>48</v>
      </c>
      <c r="F57" s="7" t="s">
        <v>47</v>
      </c>
      <c r="G57" s="7" t="s">
        <v>48</v>
      </c>
      <c r="H57" s="7" t="s">
        <v>47</v>
      </c>
      <c r="I57" s="7" t="s">
        <v>48</v>
      </c>
    </row>
    <row r="59" spans="1:9" ht="12.75">
      <c r="A59" s="1" t="s">
        <v>1</v>
      </c>
      <c r="B59" s="2">
        <f>SUM(B61:B62)</f>
        <v>7037</v>
      </c>
      <c r="C59" s="2">
        <f aca="true" t="shared" si="3" ref="C59:I59">SUM(C61:C62)</f>
        <v>4465</v>
      </c>
      <c r="D59" s="2">
        <f t="shared" si="3"/>
        <v>6145</v>
      </c>
      <c r="E59" s="2">
        <f t="shared" si="3"/>
        <v>3801</v>
      </c>
      <c r="F59" s="2">
        <f t="shared" si="3"/>
        <v>43493</v>
      </c>
      <c r="G59" s="2">
        <f t="shared" si="3"/>
        <v>7383</v>
      </c>
      <c r="H59" s="2">
        <f t="shared" si="3"/>
        <v>6609</v>
      </c>
      <c r="I59" s="2">
        <f t="shared" si="3"/>
        <v>2007</v>
      </c>
    </row>
    <row r="61" spans="1:9" ht="12.75">
      <c r="A61" s="1" t="s">
        <v>2</v>
      </c>
      <c r="F61" s="2">
        <f>SUM(F64:F67)</f>
        <v>11559</v>
      </c>
      <c r="G61" s="2">
        <f>SUM(G64:G67)</f>
        <v>2356</v>
      </c>
      <c r="H61" s="2">
        <f>SUM(H64:H67)</f>
        <v>751</v>
      </c>
      <c r="I61" s="2">
        <f>SUM(I64:I67)</f>
        <v>751</v>
      </c>
    </row>
    <row r="62" spans="1:9" ht="12.75">
      <c r="A62" s="1" t="s">
        <v>3</v>
      </c>
      <c r="B62" s="2">
        <f>SUM(B69:B99)</f>
        <v>7037</v>
      </c>
      <c r="C62" s="2">
        <f aca="true" t="shared" si="4" ref="C62:I62">SUM(C69:C99)</f>
        <v>4465</v>
      </c>
      <c r="D62" s="2">
        <f t="shared" si="4"/>
        <v>6145</v>
      </c>
      <c r="E62" s="2">
        <f t="shared" si="4"/>
        <v>3801</v>
      </c>
      <c r="F62" s="2">
        <f t="shared" si="4"/>
        <v>31934</v>
      </c>
      <c r="G62" s="2">
        <f t="shared" si="4"/>
        <v>5027</v>
      </c>
      <c r="H62" s="2">
        <f t="shared" si="4"/>
        <v>5858</v>
      </c>
      <c r="I62" s="2">
        <f t="shared" si="4"/>
        <v>1256</v>
      </c>
    </row>
    <row r="64" spans="1:9" ht="12.75">
      <c r="A64" s="1" t="s">
        <v>4</v>
      </c>
      <c r="F64" s="2">
        <v>1287</v>
      </c>
      <c r="G64" s="2">
        <v>1287</v>
      </c>
      <c r="H64">
        <v>751</v>
      </c>
      <c r="I64">
        <v>751</v>
      </c>
    </row>
    <row r="65" ht="12.75">
      <c r="A65" s="1" t="s">
        <v>5</v>
      </c>
    </row>
    <row r="66" spans="1:7" ht="12.75">
      <c r="A66" s="1" t="s">
        <v>6</v>
      </c>
      <c r="F66" s="2">
        <v>8911</v>
      </c>
      <c r="G66">
        <v>912</v>
      </c>
    </row>
    <row r="67" spans="1:7" ht="12.75">
      <c r="A67" s="1" t="s">
        <v>7</v>
      </c>
      <c r="F67" s="2">
        <v>1361</v>
      </c>
      <c r="G67">
        <v>157</v>
      </c>
    </row>
    <row r="69" spans="1:9" ht="12.75">
      <c r="A69" s="1" t="s">
        <v>8</v>
      </c>
      <c r="F69" s="2">
        <v>1081</v>
      </c>
      <c r="G69">
        <v>100</v>
      </c>
      <c r="H69" s="2">
        <v>3690</v>
      </c>
      <c r="I69">
        <v>113</v>
      </c>
    </row>
    <row r="70" spans="1:7" ht="12.75">
      <c r="A70" s="1" t="s">
        <v>9</v>
      </c>
      <c r="F70">
        <v>852</v>
      </c>
      <c r="G70">
        <v>124</v>
      </c>
    </row>
    <row r="71" spans="1:7" ht="12.75">
      <c r="A71" s="1" t="s">
        <v>10</v>
      </c>
      <c r="F71" s="2">
        <v>1771</v>
      </c>
      <c r="G71">
        <v>161</v>
      </c>
    </row>
    <row r="72" ht="12.75">
      <c r="A72" s="1" t="s">
        <v>11</v>
      </c>
    </row>
    <row r="73" spans="1:7" ht="12.75">
      <c r="A73" s="1" t="s">
        <v>12</v>
      </c>
      <c r="F73" s="2">
        <v>1985</v>
      </c>
      <c r="G73">
        <v>251</v>
      </c>
    </row>
    <row r="74" ht="12.75">
      <c r="A74" s="1" t="s">
        <v>13</v>
      </c>
    </row>
    <row r="75" spans="1:7" ht="12.75">
      <c r="A75" s="1" t="s">
        <v>14</v>
      </c>
      <c r="F75" s="2">
        <v>1389</v>
      </c>
      <c r="G75">
        <v>139</v>
      </c>
    </row>
    <row r="76" spans="1:7" ht="12.75">
      <c r="A76" s="1" t="s">
        <v>15</v>
      </c>
      <c r="F76">
        <v>350</v>
      </c>
      <c r="G76">
        <v>56</v>
      </c>
    </row>
    <row r="77" spans="1:7" ht="12.75">
      <c r="A77" s="1" t="s">
        <v>16</v>
      </c>
      <c r="F77" s="2">
        <v>1346</v>
      </c>
      <c r="G77">
        <v>134</v>
      </c>
    </row>
    <row r="78" spans="1:7" ht="12.75">
      <c r="A78" s="1" t="s">
        <v>17</v>
      </c>
      <c r="F78" s="2">
        <v>1126</v>
      </c>
      <c r="G78">
        <v>140</v>
      </c>
    </row>
    <row r="79" ht="12.75">
      <c r="A79" s="1" t="s">
        <v>18</v>
      </c>
    </row>
    <row r="80" ht="12.75">
      <c r="A80" s="1" t="s">
        <v>19</v>
      </c>
    </row>
    <row r="81" spans="1:7" ht="12.75">
      <c r="A81" s="1" t="s">
        <v>20</v>
      </c>
      <c r="F81" s="2">
        <v>4056</v>
      </c>
      <c r="G81">
        <v>513</v>
      </c>
    </row>
    <row r="82" ht="12.75">
      <c r="A82" s="1" t="s">
        <v>21</v>
      </c>
    </row>
    <row r="83" spans="1:7" ht="12.75">
      <c r="A83" s="1" t="s">
        <v>22</v>
      </c>
      <c r="F83">
        <v>530</v>
      </c>
      <c r="G83">
        <v>308</v>
      </c>
    </row>
    <row r="84" spans="1:7" ht="12.75">
      <c r="A84" s="1" t="s">
        <v>23</v>
      </c>
      <c r="F84" s="2">
        <v>2126</v>
      </c>
      <c r="G84">
        <v>222</v>
      </c>
    </row>
    <row r="85" ht="12.75">
      <c r="A85" s="1" t="s">
        <v>24</v>
      </c>
    </row>
    <row r="86" spans="1:9" ht="12.75">
      <c r="A86" s="1" t="s">
        <v>25</v>
      </c>
      <c r="F86" s="2">
        <v>3728</v>
      </c>
      <c r="G86">
        <v>475</v>
      </c>
      <c r="H86" s="2">
        <v>1686</v>
      </c>
      <c r="I86">
        <v>982</v>
      </c>
    </row>
    <row r="87" spans="1:5" ht="12.75">
      <c r="A87" s="1" t="s">
        <v>26</v>
      </c>
      <c r="B87" s="2">
        <v>7037</v>
      </c>
      <c r="C87" s="2">
        <v>4465</v>
      </c>
      <c r="D87" s="2">
        <v>6145</v>
      </c>
      <c r="E87" s="2">
        <v>3801</v>
      </c>
    </row>
    <row r="88" ht="12.75">
      <c r="A88" s="1" t="s">
        <v>27</v>
      </c>
    </row>
    <row r="89" ht="12.75">
      <c r="A89" s="1" t="s">
        <v>28</v>
      </c>
    </row>
    <row r="90" ht="12.75">
      <c r="A90" s="1" t="s">
        <v>29</v>
      </c>
    </row>
    <row r="91" spans="1:7" ht="12.75">
      <c r="A91" s="1" t="s">
        <v>30</v>
      </c>
      <c r="F91" s="2">
        <v>4839</v>
      </c>
      <c r="G91" s="2">
        <v>1115</v>
      </c>
    </row>
    <row r="92" spans="1:9" ht="12.75">
      <c r="A92" s="1" t="s">
        <v>31</v>
      </c>
      <c r="F92" s="2">
        <v>2514</v>
      </c>
      <c r="G92">
        <v>502</v>
      </c>
      <c r="H92">
        <v>482</v>
      </c>
      <c r="I92">
        <v>161</v>
      </c>
    </row>
    <row r="93" ht="12.75">
      <c r="A93" s="1" t="s">
        <v>32</v>
      </c>
    </row>
    <row r="94" spans="1:7" ht="12.75">
      <c r="A94" s="1" t="s">
        <v>33</v>
      </c>
      <c r="F94">
        <v>583</v>
      </c>
      <c r="G94">
        <v>48</v>
      </c>
    </row>
    <row r="95" spans="1:7" ht="12.75">
      <c r="A95" s="1" t="s">
        <v>34</v>
      </c>
      <c r="F95">
        <v>370</v>
      </c>
      <c r="G95">
        <v>47</v>
      </c>
    </row>
    <row r="96" ht="12.75">
      <c r="A96" s="1" t="s">
        <v>35</v>
      </c>
    </row>
    <row r="97" spans="1:7" ht="12.75">
      <c r="A97" s="1" t="s">
        <v>36</v>
      </c>
      <c r="F97">
        <v>598</v>
      </c>
      <c r="G97">
        <v>56</v>
      </c>
    </row>
    <row r="98" spans="1:7" ht="12.75">
      <c r="A98" s="1" t="s">
        <v>37</v>
      </c>
      <c r="F98" s="2">
        <v>2503</v>
      </c>
      <c r="G98">
        <v>597</v>
      </c>
    </row>
    <row r="99" spans="1:7" ht="12.75">
      <c r="A99" s="1" t="s">
        <v>38</v>
      </c>
      <c r="F99">
        <v>187</v>
      </c>
      <c r="G99">
        <v>39</v>
      </c>
    </row>
    <row r="102" spans="1:13" ht="12.75">
      <c r="A102" s="8"/>
      <c r="B102" s="10"/>
      <c r="C102" s="11"/>
      <c r="D102" s="21" t="s">
        <v>57</v>
      </c>
      <c r="E102" s="19"/>
      <c r="F102" s="10"/>
      <c r="G102" s="11"/>
      <c r="H102" s="21" t="s">
        <v>41</v>
      </c>
      <c r="I102" s="19"/>
      <c r="J102" s="21" t="s">
        <v>45</v>
      </c>
      <c r="K102" s="19"/>
      <c r="L102" s="8"/>
      <c r="M102" s="8"/>
    </row>
    <row r="103" spans="1:13" ht="12.75">
      <c r="A103" s="1" t="s">
        <v>0</v>
      </c>
      <c r="B103" s="20" t="s">
        <v>56</v>
      </c>
      <c r="C103" s="18"/>
      <c r="D103" s="20" t="s">
        <v>42</v>
      </c>
      <c r="E103" s="18"/>
      <c r="F103" s="20" t="s">
        <v>58</v>
      </c>
      <c r="G103" s="18"/>
      <c r="H103" s="20" t="s">
        <v>59</v>
      </c>
      <c r="I103" s="18"/>
      <c r="J103" s="20" t="s">
        <v>60</v>
      </c>
      <c r="K103" s="18"/>
      <c r="L103" s="20" t="s">
        <v>61</v>
      </c>
      <c r="M103" s="16"/>
    </row>
    <row r="104" spans="2:13" ht="12.75">
      <c r="B104" s="7" t="s">
        <v>47</v>
      </c>
      <c r="C104" s="7" t="s">
        <v>48</v>
      </c>
      <c r="D104" s="7" t="s">
        <v>47</v>
      </c>
      <c r="E104" s="7" t="s">
        <v>48</v>
      </c>
      <c r="F104" s="7" t="s">
        <v>47</v>
      </c>
      <c r="G104" s="7" t="s">
        <v>48</v>
      </c>
      <c r="H104" s="7" t="s">
        <v>47</v>
      </c>
      <c r="I104" s="7" t="s">
        <v>48</v>
      </c>
      <c r="J104" s="7" t="s">
        <v>47</v>
      </c>
      <c r="K104" s="7" t="s">
        <v>48</v>
      </c>
      <c r="L104" s="7" t="s">
        <v>47</v>
      </c>
      <c r="M104" s="7" t="s">
        <v>48</v>
      </c>
    </row>
    <row r="105" ht="12.75">
      <c r="A105" s="9"/>
    </row>
    <row r="106" spans="1:13" ht="12.75">
      <c r="A106" s="1" t="s">
        <v>1</v>
      </c>
      <c r="D106" s="2">
        <f>SUM(D108:D109)</f>
        <v>15693</v>
      </c>
      <c r="E106" s="2">
        <f aca="true" t="shared" si="5" ref="E106:M106">SUM(E108:E109)</f>
        <v>10800</v>
      </c>
      <c r="F106" s="2">
        <f t="shared" si="5"/>
        <v>19106</v>
      </c>
      <c r="G106" s="2">
        <f t="shared" si="5"/>
        <v>8681</v>
      </c>
      <c r="H106" s="2">
        <f t="shared" si="5"/>
        <v>16459</v>
      </c>
      <c r="I106" s="2">
        <f t="shared" si="5"/>
        <v>7920</v>
      </c>
      <c r="J106" s="2">
        <f t="shared" si="5"/>
        <v>7738</v>
      </c>
      <c r="K106" s="2">
        <f t="shared" si="5"/>
        <v>7643</v>
      </c>
      <c r="L106" s="2">
        <f t="shared" si="5"/>
        <v>4437</v>
      </c>
      <c r="M106" s="2">
        <f t="shared" si="5"/>
        <v>4297</v>
      </c>
    </row>
    <row r="108" spans="1:13" ht="12.75">
      <c r="A108" s="1" t="s">
        <v>2</v>
      </c>
      <c r="D108" s="2">
        <f>SUM(D111:D113)</f>
        <v>8584</v>
      </c>
      <c r="E108" s="2">
        <f aca="true" t="shared" si="6" ref="E108:M108">SUM(E111:E113)</f>
        <v>7731</v>
      </c>
      <c r="F108" s="2">
        <f t="shared" si="6"/>
        <v>11322</v>
      </c>
      <c r="G108" s="2">
        <f t="shared" si="6"/>
        <v>4669</v>
      </c>
      <c r="H108" s="2">
        <f t="shared" si="6"/>
        <v>4629</v>
      </c>
      <c r="I108" s="2">
        <f t="shared" si="6"/>
        <v>2785</v>
      </c>
      <c r="J108" s="2">
        <f t="shared" si="6"/>
        <v>960</v>
      </c>
      <c r="K108" s="2">
        <f t="shared" si="6"/>
        <v>960</v>
      </c>
      <c r="L108" s="2">
        <f>SUM(L111:L113)</f>
        <v>544</v>
      </c>
      <c r="M108" s="2">
        <f t="shared" si="6"/>
        <v>544</v>
      </c>
    </row>
    <row r="109" spans="1:13" ht="12.75">
      <c r="A109" s="1" t="s">
        <v>3</v>
      </c>
      <c r="D109" s="2">
        <f>SUM(D116:D146)</f>
        <v>7109</v>
      </c>
      <c r="E109" s="2">
        <f aca="true" t="shared" si="7" ref="E109:M109">SUM(E116:E146)</f>
        <v>3069</v>
      </c>
      <c r="F109" s="2">
        <f>SUM(F116:F146)</f>
        <v>7784</v>
      </c>
      <c r="G109" s="2">
        <f t="shared" si="7"/>
        <v>4012</v>
      </c>
      <c r="H109" s="2">
        <f t="shared" si="7"/>
        <v>11830</v>
      </c>
      <c r="I109" s="2">
        <f t="shared" si="7"/>
        <v>5135</v>
      </c>
      <c r="J109" s="2">
        <f t="shared" si="7"/>
        <v>6778</v>
      </c>
      <c r="K109" s="2">
        <f t="shared" si="7"/>
        <v>6683</v>
      </c>
      <c r="L109" s="2">
        <f>SUM(L116:L146)</f>
        <v>3893</v>
      </c>
      <c r="M109" s="2">
        <f t="shared" si="7"/>
        <v>3753</v>
      </c>
    </row>
    <row r="111" spans="1:13" ht="12.75">
      <c r="A111" s="1" t="s">
        <v>4</v>
      </c>
      <c r="F111" s="2">
        <v>2448</v>
      </c>
      <c r="G111" s="2">
        <v>2390</v>
      </c>
      <c r="H111" s="2">
        <v>4629</v>
      </c>
      <c r="I111" s="2">
        <v>2785</v>
      </c>
      <c r="L111">
        <v>544</v>
      </c>
      <c r="M111">
        <v>544</v>
      </c>
    </row>
    <row r="112" spans="1:11" ht="12.75">
      <c r="A112" s="1" t="s">
        <v>5</v>
      </c>
      <c r="J112">
        <v>960</v>
      </c>
      <c r="K112">
        <v>960</v>
      </c>
    </row>
    <row r="113" spans="1:7" ht="12.75">
      <c r="A113" s="1" t="s">
        <v>6</v>
      </c>
      <c r="D113" s="2">
        <v>8584</v>
      </c>
      <c r="E113" s="2">
        <v>7731</v>
      </c>
      <c r="F113" s="2">
        <v>8874</v>
      </c>
      <c r="G113" s="2">
        <v>2279</v>
      </c>
    </row>
    <row r="114" ht="12.75">
      <c r="A114" s="1" t="s">
        <v>7</v>
      </c>
    </row>
    <row r="116" spans="1:13" ht="12.75">
      <c r="A116" s="1" t="s">
        <v>8</v>
      </c>
      <c r="H116">
        <v>1</v>
      </c>
      <c r="I116">
        <v>1</v>
      </c>
      <c r="L116">
        <v>8</v>
      </c>
      <c r="M116">
        <v>8</v>
      </c>
    </row>
    <row r="117" spans="1:7" ht="12.75">
      <c r="A117" s="1" t="s">
        <v>9</v>
      </c>
      <c r="F117">
        <v>460</v>
      </c>
      <c r="G117">
        <v>270</v>
      </c>
    </row>
    <row r="118" spans="1:13" ht="12.75">
      <c r="A118" s="1" t="s">
        <v>10</v>
      </c>
      <c r="F118">
        <v>635</v>
      </c>
      <c r="G118">
        <v>346</v>
      </c>
      <c r="L118">
        <v>15</v>
      </c>
      <c r="M118">
        <v>1</v>
      </c>
    </row>
    <row r="119" ht="12.75">
      <c r="A119" s="1" t="s">
        <v>11</v>
      </c>
    </row>
    <row r="120" spans="1:13" ht="12.75">
      <c r="A120" s="1" t="s">
        <v>12</v>
      </c>
      <c r="L120">
        <v>16</v>
      </c>
      <c r="M120">
        <v>16</v>
      </c>
    </row>
    <row r="121" spans="1:13" ht="12.75">
      <c r="A121" s="1" t="s">
        <v>13</v>
      </c>
      <c r="D121">
        <v>11</v>
      </c>
      <c r="E121">
        <v>2</v>
      </c>
      <c r="F121">
        <v>181</v>
      </c>
      <c r="G121">
        <v>108</v>
      </c>
      <c r="H121" s="2">
        <v>1249</v>
      </c>
      <c r="I121">
        <v>455</v>
      </c>
      <c r="L121">
        <v>72</v>
      </c>
      <c r="M121">
        <v>72</v>
      </c>
    </row>
    <row r="122" spans="1:5" ht="12.75">
      <c r="A122" s="1" t="s">
        <v>14</v>
      </c>
      <c r="D122" s="2">
        <v>1415</v>
      </c>
      <c r="E122" s="2">
        <v>1415</v>
      </c>
    </row>
    <row r="123" spans="1:13" ht="12.75">
      <c r="A123" s="1" t="s">
        <v>15</v>
      </c>
      <c r="F123">
        <v>570</v>
      </c>
      <c r="G123">
        <v>55</v>
      </c>
      <c r="H123" s="2">
        <v>1416</v>
      </c>
      <c r="I123">
        <v>123</v>
      </c>
      <c r="L123">
        <v>10</v>
      </c>
      <c r="M123">
        <v>10</v>
      </c>
    </row>
    <row r="124" spans="1:13" ht="12.75">
      <c r="A124" s="1" t="s">
        <v>16</v>
      </c>
      <c r="D124" s="2">
        <v>2171</v>
      </c>
      <c r="E124">
        <v>318</v>
      </c>
      <c r="F124">
        <v>9</v>
      </c>
      <c r="G124">
        <v>2</v>
      </c>
      <c r="J124">
        <v>44</v>
      </c>
      <c r="K124">
        <v>44</v>
      </c>
      <c r="L124">
        <v>222</v>
      </c>
      <c r="M124">
        <v>207</v>
      </c>
    </row>
    <row r="125" spans="1:13" ht="12.75">
      <c r="A125" s="1" t="s">
        <v>17</v>
      </c>
      <c r="J125">
        <v>38</v>
      </c>
      <c r="K125">
        <v>29</v>
      </c>
      <c r="L125">
        <v>626</v>
      </c>
      <c r="M125">
        <v>626</v>
      </c>
    </row>
    <row r="126" spans="1:7" ht="12.75">
      <c r="A126" s="1" t="s">
        <v>18</v>
      </c>
      <c r="F126">
        <v>793</v>
      </c>
      <c r="G126">
        <v>471</v>
      </c>
    </row>
    <row r="127" ht="12.75">
      <c r="A127" s="1" t="s">
        <v>19</v>
      </c>
    </row>
    <row r="128" spans="1:13" ht="12.75">
      <c r="A128" s="1" t="s">
        <v>20</v>
      </c>
      <c r="F128">
        <v>6</v>
      </c>
      <c r="G128">
        <v>6</v>
      </c>
      <c r="J128" s="2">
        <v>6462</v>
      </c>
      <c r="K128" s="2">
        <v>6462</v>
      </c>
      <c r="L128">
        <v>107</v>
      </c>
      <c r="M128">
        <v>75</v>
      </c>
    </row>
    <row r="129" ht="12.75">
      <c r="A129" s="1" t="s">
        <v>21</v>
      </c>
    </row>
    <row r="130" spans="1:13" ht="12.75">
      <c r="A130" s="1" t="s">
        <v>22</v>
      </c>
      <c r="L130">
        <v>154</v>
      </c>
      <c r="M130">
        <v>154</v>
      </c>
    </row>
    <row r="131" spans="1:13" ht="12.75">
      <c r="A131" s="1" t="s">
        <v>23</v>
      </c>
      <c r="L131">
        <v>9</v>
      </c>
      <c r="M131">
        <v>9</v>
      </c>
    </row>
    <row r="132" spans="1:13" ht="12.75">
      <c r="A132" s="1" t="s">
        <v>24</v>
      </c>
      <c r="L132">
        <v>80</v>
      </c>
      <c r="M132">
        <v>38</v>
      </c>
    </row>
    <row r="133" spans="1:9" ht="12.75">
      <c r="A133" s="1" t="s">
        <v>25</v>
      </c>
      <c r="F133" s="2">
        <v>1063</v>
      </c>
      <c r="G133">
        <v>974</v>
      </c>
      <c r="H133" s="2">
        <v>9044</v>
      </c>
      <c r="I133" s="2">
        <v>4474</v>
      </c>
    </row>
    <row r="134" spans="1:13" ht="12.75">
      <c r="A134" s="1" t="s">
        <v>26</v>
      </c>
      <c r="D134">
        <v>767</v>
      </c>
      <c r="E134">
        <v>644</v>
      </c>
      <c r="L134">
        <v>80</v>
      </c>
      <c r="M134">
        <v>80</v>
      </c>
    </row>
    <row r="135" spans="1:13" ht="12.75">
      <c r="A135" s="1" t="s">
        <v>27</v>
      </c>
      <c r="F135" s="2">
        <v>1897</v>
      </c>
      <c r="G135">
        <v>907</v>
      </c>
      <c r="L135">
        <v>332</v>
      </c>
      <c r="M135">
        <v>332</v>
      </c>
    </row>
    <row r="136" spans="1:13" ht="12.75">
      <c r="A136" s="1" t="s">
        <v>28</v>
      </c>
      <c r="D136" s="2">
        <v>1253</v>
      </c>
      <c r="E136">
        <v>448</v>
      </c>
      <c r="L136">
        <v>25</v>
      </c>
      <c r="M136">
        <v>25</v>
      </c>
    </row>
    <row r="137" ht="12.75">
      <c r="A137" s="1" t="s">
        <v>29</v>
      </c>
    </row>
    <row r="138" spans="1:13" ht="12.75">
      <c r="A138" s="1" t="s">
        <v>30</v>
      </c>
      <c r="F138">
        <v>285</v>
      </c>
      <c r="G138">
        <v>257</v>
      </c>
      <c r="J138">
        <v>15</v>
      </c>
      <c r="K138">
        <v>15</v>
      </c>
      <c r="L138">
        <v>25</v>
      </c>
      <c r="M138">
        <v>25</v>
      </c>
    </row>
    <row r="139" spans="1:13" ht="12.75">
      <c r="A139" s="1" t="s">
        <v>31</v>
      </c>
      <c r="F139" s="2">
        <v>1750</v>
      </c>
      <c r="G139">
        <v>566</v>
      </c>
      <c r="H139">
        <v>26</v>
      </c>
      <c r="I139">
        <v>26</v>
      </c>
      <c r="J139">
        <v>75</v>
      </c>
      <c r="K139">
        <v>25</v>
      </c>
      <c r="L139" s="2">
        <v>1125</v>
      </c>
      <c r="M139" s="2">
        <v>1125</v>
      </c>
    </row>
    <row r="140" ht="12.75">
      <c r="A140" s="1" t="s">
        <v>32</v>
      </c>
    </row>
    <row r="141" spans="1:13" ht="12.75">
      <c r="A141" s="1" t="s">
        <v>33</v>
      </c>
      <c r="D141" s="2">
        <v>1101</v>
      </c>
      <c r="E141">
        <v>129</v>
      </c>
      <c r="F141">
        <v>78</v>
      </c>
      <c r="G141">
        <v>46</v>
      </c>
      <c r="L141">
        <v>32</v>
      </c>
      <c r="M141">
        <v>32</v>
      </c>
    </row>
    <row r="142" spans="1:13" ht="12.75">
      <c r="A142" s="1" t="s">
        <v>34</v>
      </c>
      <c r="D142">
        <v>391</v>
      </c>
      <c r="E142">
        <v>113</v>
      </c>
      <c r="F142">
        <v>3</v>
      </c>
      <c r="G142">
        <v>1</v>
      </c>
      <c r="H142">
        <v>94</v>
      </c>
      <c r="I142">
        <v>56</v>
      </c>
      <c r="J142">
        <v>56</v>
      </c>
      <c r="K142">
        <v>24</v>
      </c>
      <c r="L142">
        <v>146</v>
      </c>
      <c r="M142">
        <v>125</v>
      </c>
    </row>
    <row r="143" spans="1:13" ht="12.75">
      <c r="A143" s="1" t="s">
        <v>35</v>
      </c>
      <c r="J143">
        <v>81</v>
      </c>
      <c r="K143">
        <v>77</v>
      </c>
      <c r="L143">
        <v>29</v>
      </c>
      <c r="M143">
        <v>29</v>
      </c>
    </row>
    <row r="144" spans="1:13" ht="12.75">
      <c r="A144" s="1" t="s">
        <v>36</v>
      </c>
      <c r="F144">
        <v>54</v>
      </c>
      <c r="G144">
        <v>3</v>
      </c>
      <c r="J144">
        <v>7</v>
      </c>
      <c r="K144">
        <v>7</v>
      </c>
      <c r="L144">
        <v>239</v>
      </c>
      <c r="M144">
        <v>231</v>
      </c>
    </row>
    <row r="145" spans="1:13" ht="12.75">
      <c r="A145" s="1" t="s">
        <v>37</v>
      </c>
      <c r="L145">
        <v>481</v>
      </c>
      <c r="M145">
        <v>481</v>
      </c>
    </row>
    <row r="146" spans="1:13" ht="12.75">
      <c r="A146" s="1" t="s">
        <v>38</v>
      </c>
      <c r="L146">
        <v>60</v>
      </c>
      <c r="M146">
        <v>52</v>
      </c>
    </row>
    <row r="148" spans="1:13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51" spans="1:13" ht="12.75">
      <c r="A151" s="10"/>
      <c r="B151" s="21" t="s">
        <v>43</v>
      </c>
      <c r="C151" s="19"/>
      <c r="D151" s="21" t="s">
        <v>62</v>
      </c>
      <c r="E151" s="19"/>
      <c r="F151" s="21" t="s">
        <v>64</v>
      </c>
      <c r="G151" s="19"/>
      <c r="H151" s="21" t="s">
        <v>46</v>
      </c>
      <c r="I151" s="19"/>
      <c r="J151" s="21" t="s">
        <v>46</v>
      </c>
      <c r="K151" s="19"/>
      <c r="L151" s="21" t="s">
        <v>46</v>
      </c>
      <c r="M151" s="19"/>
    </row>
    <row r="152" spans="1:13" ht="12.75">
      <c r="A152" s="13" t="s">
        <v>0</v>
      </c>
      <c r="B152" s="20" t="s">
        <v>44</v>
      </c>
      <c r="C152" s="18"/>
      <c r="D152" s="20" t="s">
        <v>63</v>
      </c>
      <c r="E152" s="18"/>
      <c r="F152" s="20" t="s">
        <v>65</v>
      </c>
      <c r="G152" s="18"/>
      <c r="H152" s="20" t="s">
        <v>66</v>
      </c>
      <c r="I152" s="18"/>
      <c r="J152" s="20" t="s">
        <v>67</v>
      </c>
      <c r="K152" s="18"/>
      <c r="L152" s="22" t="s">
        <v>68</v>
      </c>
      <c r="M152" s="23"/>
    </row>
    <row r="153" spans="1:13" ht="12.75">
      <c r="A153" s="14"/>
      <c r="B153" s="7" t="s">
        <v>47</v>
      </c>
      <c r="C153" s="7" t="s">
        <v>48</v>
      </c>
      <c r="D153" s="7" t="s">
        <v>47</v>
      </c>
      <c r="E153" s="7" t="s">
        <v>48</v>
      </c>
      <c r="F153" s="7" t="s">
        <v>47</v>
      </c>
      <c r="G153" s="7" t="s">
        <v>48</v>
      </c>
      <c r="H153" s="7" t="s">
        <v>47</v>
      </c>
      <c r="I153" s="7" t="s">
        <v>48</v>
      </c>
      <c r="J153" s="7" t="s">
        <v>47</v>
      </c>
      <c r="K153" s="7" t="s">
        <v>48</v>
      </c>
      <c r="L153" s="7" t="s">
        <v>47</v>
      </c>
      <c r="M153" s="7" t="s">
        <v>48</v>
      </c>
    </row>
    <row r="154" ht="12.75">
      <c r="A154" s="1"/>
    </row>
    <row r="155" spans="1:13" ht="12.75">
      <c r="A155" s="1" t="s">
        <v>1</v>
      </c>
      <c r="B155" s="2">
        <f>SUM(B157:B158)</f>
        <v>1617</v>
      </c>
      <c r="C155" s="2">
        <f aca="true" t="shared" si="8" ref="C155:M155">SUM(C157:C158)</f>
        <v>1616</v>
      </c>
      <c r="D155" s="2">
        <f t="shared" si="8"/>
        <v>900</v>
      </c>
      <c r="E155" s="2">
        <f t="shared" si="8"/>
        <v>900</v>
      </c>
      <c r="F155" s="2">
        <f t="shared" si="8"/>
        <v>0</v>
      </c>
      <c r="G155" s="2">
        <f t="shared" si="8"/>
        <v>0</v>
      </c>
      <c r="H155" s="2">
        <f t="shared" si="8"/>
        <v>58</v>
      </c>
      <c r="I155" s="2">
        <f t="shared" si="8"/>
        <v>58</v>
      </c>
      <c r="J155" s="2">
        <f t="shared" si="8"/>
        <v>40</v>
      </c>
      <c r="K155" s="2">
        <f t="shared" si="8"/>
        <v>40</v>
      </c>
      <c r="L155" s="2">
        <f t="shared" si="8"/>
        <v>20</v>
      </c>
      <c r="M155" s="2">
        <f t="shared" si="8"/>
        <v>20</v>
      </c>
    </row>
    <row r="157" spans="1:13" ht="12.75">
      <c r="A157" s="1" t="s">
        <v>2</v>
      </c>
      <c r="B157" s="2">
        <f>SUM(B160:B163)</f>
        <v>1499</v>
      </c>
      <c r="C157" s="2">
        <f aca="true" t="shared" si="9" ref="C157:M157">SUM(C160:C163)</f>
        <v>1499</v>
      </c>
      <c r="D157" s="2">
        <f t="shared" si="9"/>
        <v>655</v>
      </c>
      <c r="E157" s="2">
        <f t="shared" si="9"/>
        <v>655</v>
      </c>
      <c r="F157" s="2">
        <f t="shared" si="9"/>
        <v>0</v>
      </c>
      <c r="G157" s="2">
        <f t="shared" si="9"/>
        <v>0</v>
      </c>
      <c r="H157" s="2">
        <f t="shared" si="9"/>
        <v>58</v>
      </c>
      <c r="I157" s="2">
        <f t="shared" si="9"/>
        <v>58</v>
      </c>
      <c r="J157" s="2">
        <f t="shared" si="9"/>
        <v>12</v>
      </c>
      <c r="K157" s="2">
        <f t="shared" si="9"/>
        <v>12</v>
      </c>
      <c r="L157" s="2">
        <f t="shared" si="9"/>
        <v>1</v>
      </c>
      <c r="M157" s="2">
        <f t="shared" si="9"/>
        <v>1</v>
      </c>
    </row>
    <row r="158" spans="1:13" ht="12.75">
      <c r="A158" s="1" t="s">
        <v>3</v>
      </c>
      <c r="B158">
        <f>SUM(B165:B195)</f>
        <v>118</v>
      </c>
      <c r="C158">
        <f aca="true" t="shared" si="10" ref="C158:M158">SUM(C165:C195)</f>
        <v>117</v>
      </c>
      <c r="D158">
        <f t="shared" si="10"/>
        <v>245</v>
      </c>
      <c r="E158">
        <f t="shared" si="10"/>
        <v>245</v>
      </c>
      <c r="F158">
        <f t="shared" si="10"/>
        <v>0</v>
      </c>
      <c r="G158">
        <f t="shared" si="10"/>
        <v>0</v>
      </c>
      <c r="H158">
        <f t="shared" si="10"/>
        <v>0</v>
      </c>
      <c r="I158">
        <f t="shared" si="10"/>
        <v>0</v>
      </c>
      <c r="J158">
        <f t="shared" si="10"/>
        <v>28</v>
      </c>
      <c r="K158">
        <f t="shared" si="10"/>
        <v>28</v>
      </c>
      <c r="L158">
        <f t="shared" si="10"/>
        <v>19</v>
      </c>
      <c r="M158">
        <f t="shared" si="10"/>
        <v>19</v>
      </c>
    </row>
    <row r="160" spans="1:9" ht="12.75">
      <c r="A160" s="1" t="s">
        <v>4</v>
      </c>
      <c r="B160">
        <v>225</v>
      </c>
      <c r="C160">
        <v>225</v>
      </c>
      <c r="H160">
        <v>23</v>
      </c>
      <c r="I160">
        <v>23</v>
      </c>
    </row>
    <row r="161" ht="12.75">
      <c r="A161" s="1" t="s">
        <v>5</v>
      </c>
    </row>
    <row r="162" spans="1:13" ht="12.75">
      <c r="A162" s="1" t="s">
        <v>6</v>
      </c>
      <c r="B162" s="2">
        <v>1274</v>
      </c>
      <c r="C162" s="2">
        <v>1274</v>
      </c>
      <c r="D162">
        <v>654</v>
      </c>
      <c r="E162">
        <v>654</v>
      </c>
      <c r="H162">
        <v>35</v>
      </c>
      <c r="I162">
        <v>35</v>
      </c>
      <c r="J162">
        <v>12</v>
      </c>
      <c r="K162">
        <v>12</v>
      </c>
      <c r="L162">
        <v>1</v>
      </c>
      <c r="M162">
        <v>1</v>
      </c>
    </row>
    <row r="163" spans="1:5" ht="12.75">
      <c r="A163" s="1" t="s">
        <v>7</v>
      </c>
      <c r="D163">
        <v>1</v>
      </c>
      <c r="E163">
        <v>1</v>
      </c>
    </row>
    <row r="165" ht="12.75">
      <c r="A165" s="1" t="s">
        <v>8</v>
      </c>
    </row>
    <row r="166" ht="12.75">
      <c r="A166" s="1" t="s">
        <v>9</v>
      </c>
    </row>
    <row r="167" ht="12.75">
      <c r="A167" s="1" t="s">
        <v>10</v>
      </c>
    </row>
    <row r="168" ht="12.75">
      <c r="A168" s="1" t="s">
        <v>11</v>
      </c>
    </row>
    <row r="169" ht="12.75">
      <c r="A169" s="1" t="s">
        <v>12</v>
      </c>
    </row>
    <row r="170" ht="12.75">
      <c r="A170" s="1" t="s">
        <v>13</v>
      </c>
    </row>
    <row r="171" spans="1:5" ht="12.75">
      <c r="A171" s="1" t="s">
        <v>14</v>
      </c>
      <c r="D171">
        <v>8</v>
      </c>
      <c r="E171">
        <v>8</v>
      </c>
    </row>
    <row r="172" ht="12.75">
      <c r="A172" s="1" t="s">
        <v>15</v>
      </c>
    </row>
    <row r="173" ht="12.75">
      <c r="A173" s="1" t="s">
        <v>16</v>
      </c>
    </row>
    <row r="174" ht="12.75">
      <c r="A174" s="1" t="s">
        <v>17</v>
      </c>
    </row>
    <row r="175" ht="12.75">
      <c r="A175" s="1" t="s">
        <v>18</v>
      </c>
    </row>
    <row r="176" ht="12.75">
      <c r="A176" s="1" t="s">
        <v>19</v>
      </c>
    </row>
    <row r="177" spans="1:5" ht="12.75">
      <c r="A177" s="1" t="s">
        <v>20</v>
      </c>
      <c r="D177">
        <v>22</v>
      </c>
      <c r="E177">
        <v>22</v>
      </c>
    </row>
    <row r="178" ht="12.75">
      <c r="A178" s="1" t="s">
        <v>21</v>
      </c>
    </row>
    <row r="179" spans="1:5" ht="12.75">
      <c r="A179" s="1" t="s">
        <v>22</v>
      </c>
      <c r="D179">
        <v>17</v>
      </c>
      <c r="E179">
        <v>17</v>
      </c>
    </row>
    <row r="180" ht="12.75">
      <c r="A180" s="1" t="s">
        <v>23</v>
      </c>
    </row>
    <row r="181" ht="12.75">
      <c r="A181" s="1" t="s">
        <v>24</v>
      </c>
    </row>
    <row r="182" ht="12.75">
      <c r="A182" s="1" t="s">
        <v>25</v>
      </c>
    </row>
    <row r="183" ht="12.75">
      <c r="A183" s="1" t="s">
        <v>26</v>
      </c>
    </row>
    <row r="184" ht="12.75">
      <c r="A184" s="1" t="s">
        <v>27</v>
      </c>
    </row>
    <row r="185" ht="12.75">
      <c r="A185" s="1" t="s">
        <v>28</v>
      </c>
    </row>
    <row r="186" ht="12.75">
      <c r="A186" s="1" t="s">
        <v>29</v>
      </c>
    </row>
    <row r="187" spans="1:11" ht="12.75">
      <c r="A187" s="1" t="s">
        <v>30</v>
      </c>
      <c r="J187">
        <v>28</v>
      </c>
      <c r="K187">
        <v>28</v>
      </c>
    </row>
    <row r="188" spans="1:5" ht="12.75">
      <c r="A188" s="1" t="s">
        <v>31</v>
      </c>
      <c r="B188">
        <v>111</v>
      </c>
      <c r="C188">
        <v>111</v>
      </c>
      <c r="D188">
        <v>80</v>
      </c>
      <c r="E188">
        <v>80</v>
      </c>
    </row>
    <row r="189" ht="12.75">
      <c r="A189" s="1" t="s">
        <v>32</v>
      </c>
    </row>
    <row r="190" spans="1:13" ht="12.75">
      <c r="A190" s="1" t="s">
        <v>33</v>
      </c>
      <c r="L190">
        <v>19</v>
      </c>
      <c r="M190">
        <v>19</v>
      </c>
    </row>
    <row r="191" ht="12.75">
      <c r="A191" s="1" t="s">
        <v>34</v>
      </c>
    </row>
    <row r="192" ht="12.75">
      <c r="A192" s="1" t="s">
        <v>35</v>
      </c>
    </row>
    <row r="193" spans="1:3" ht="12.75">
      <c r="A193" s="1" t="s">
        <v>36</v>
      </c>
      <c r="B193">
        <v>7</v>
      </c>
      <c r="C193">
        <v>6</v>
      </c>
    </row>
    <row r="194" spans="1:5" ht="12.75">
      <c r="A194" s="1" t="s">
        <v>37</v>
      </c>
      <c r="D194">
        <v>118</v>
      </c>
      <c r="E194">
        <v>118</v>
      </c>
    </row>
    <row r="195" ht="12.75">
      <c r="A195" s="1" t="s">
        <v>38</v>
      </c>
    </row>
    <row r="197" spans="1:13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200" spans="1:13" ht="12.75">
      <c r="A200" s="3"/>
      <c r="B200" s="21" t="s">
        <v>45</v>
      </c>
      <c r="C200" s="19"/>
      <c r="D200" s="21" t="s">
        <v>69</v>
      </c>
      <c r="E200" s="19"/>
      <c r="F200" s="21" t="s">
        <v>71</v>
      </c>
      <c r="G200" s="19"/>
      <c r="H200" s="21" t="s">
        <v>73</v>
      </c>
      <c r="I200" s="19"/>
      <c r="J200" s="21" t="s">
        <v>75</v>
      </c>
      <c r="K200" s="19"/>
      <c r="L200" s="21" t="s">
        <v>77</v>
      </c>
      <c r="M200" s="19"/>
    </row>
    <row r="201" spans="1:13" ht="12.75">
      <c r="A201" s="15" t="s">
        <v>0</v>
      </c>
      <c r="B201" s="20" t="s">
        <v>46</v>
      </c>
      <c r="C201" s="18"/>
      <c r="D201" s="20" t="s">
        <v>70</v>
      </c>
      <c r="E201" s="18"/>
      <c r="F201" s="20" t="s">
        <v>72</v>
      </c>
      <c r="G201" s="18"/>
      <c r="H201" s="20" t="s">
        <v>74</v>
      </c>
      <c r="I201" s="18"/>
      <c r="J201" s="20" t="s">
        <v>76</v>
      </c>
      <c r="K201" s="18"/>
      <c r="L201" s="20" t="s">
        <v>78</v>
      </c>
      <c r="M201" s="18"/>
    </row>
    <row r="202" spans="1:13" ht="12.75">
      <c r="A202" s="12"/>
      <c r="B202" s="7" t="s">
        <v>47</v>
      </c>
      <c r="C202" s="7" t="s">
        <v>48</v>
      </c>
      <c r="D202" s="7" t="s">
        <v>47</v>
      </c>
      <c r="E202" s="7" t="s">
        <v>48</v>
      </c>
      <c r="F202" s="7" t="s">
        <v>47</v>
      </c>
      <c r="G202" s="7" t="s">
        <v>48</v>
      </c>
      <c r="H202" s="7" t="s">
        <v>47</v>
      </c>
      <c r="I202" s="7" t="s">
        <v>48</v>
      </c>
      <c r="J202" s="7" t="s">
        <v>47</v>
      </c>
      <c r="K202" s="7" t="s">
        <v>48</v>
      </c>
      <c r="L202" s="7" t="s">
        <v>47</v>
      </c>
      <c r="M202" s="7" t="s">
        <v>48</v>
      </c>
    </row>
    <row r="203" ht="12.75">
      <c r="A203" s="1"/>
    </row>
    <row r="204" spans="1:13" ht="12.75">
      <c r="A204" s="1" t="s">
        <v>1</v>
      </c>
      <c r="B204">
        <f>SUM(B206:B207)</f>
        <v>5</v>
      </c>
      <c r="C204">
        <f aca="true" t="shared" si="11" ref="C204:M204">SUM(C206:C207)</f>
        <v>5</v>
      </c>
      <c r="D204">
        <f t="shared" si="11"/>
        <v>144</v>
      </c>
      <c r="E204">
        <f t="shared" si="11"/>
        <v>141</v>
      </c>
      <c r="F204">
        <f t="shared" si="11"/>
        <v>112</v>
      </c>
      <c r="G204">
        <f t="shared" si="11"/>
        <v>112</v>
      </c>
      <c r="H204">
        <f t="shared" si="11"/>
        <v>2</v>
      </c>
      <c r="I204">
        <f t="shared" si="11"/>
        <v>2</v>
      </c>
      <c r="J204">
        <f t="shared" si="11"/>
        <v>6</v>
      </c>
      <c r="K204">
        <f t="shared" si="11"/>
        <v>6</v>
      </c>
      <c r="L204">
        <f t="shared" si="11"/>
        <v>1098</v>
      </c>
      <c r="M204">
        <f t="shared" si="11"/>
        <v>1094</v>
      </c>
    </row>
    <row r="206" spans="1:13" ht="12.75">
      <c r="A206" s="1" t="s">
        <v>2</v>
      </c>
      <c r="B206">
        <f>SUM(B209:B212)</f>
        <v>4</v>
      </c>
      <c r="C206">
        <f aca="true" t="shared" si="12" ref="C206:M206">SUM(C209:C212)</f>
        <v>4</v>
      </c>
      <c r="D206">
        <f t="shared" si="12"/>
        <v>0</v>
      </c>
      <c r="E206">
        <f t="shared" si="12"/>
        <v>0</v>
      </c>
      <c r="F206">
        <f t="shared" si="12"/>
        <v>106</v>
      </c>
      <c r="G206">
        <f t="shared" si="12"/>
        <v>106</v>
      </c>
      <c r="H206">
        <f t="shared" si="12"/>
        <v>0</v>
      </c>
      <c r="I206">
        <f t="shared" si="12"/>
        <v>0</v>
      </c>
      <c r="J206">
        <f t="shared" si="12"/>
        <v>0</v>
      </c>
      <c r="K206">
        <f t="shared" si="12"/>
        <v>0</v>
      </c>
      <c r="L206">
        <f t="shared" si="12"/>
        <v>0</v>
      </c>
      <c r="M206">
        <f t="shared" si="12"/>
        <v>0</v>
      </c>
    </row>
    <row r="207" spans="1:13" ht="12.75">
      <c r="A207" s="1" t="s">
        <v>3</v>
      </c>
      <c r="B207">
        <f>SUM(B214:B244)</f>
        <v>1</v>
      </c>
      <c r="C207">
        <f aca="true" t="shared" si="13" ref="C207:M207">SUM(C214:C244)</f>
        <v>1</v>
      </c>
      <c r="D207">
        <f t="shared" si="13"/>
        <v>144</v>
      </c>
      <c r="E207">
        <f t="shared" si="13"/>
        <v>141</v>
      </c>
      <c r="F207">
        <f t="shared" si="13"/>
        <v>6</v>
      </c>
      <c r="G207">
        <f t="shared" si="13"/>
        <v>6</v>
      </c>
      <c r="H207">
        <f t="shared" si="13"/>
        <v>2</v>
      </c>
      <c r="I207">
        <f t="shared" si="13"/>
        <v>2</v>
      </c>
      <c r="J207">
        <f t="shared" si="13"/>
        <v>6</v>
      </c>
      <c r="K207">
        <f t="shared" si="13"/>
        <v>6</v>
      </c>
      <c r="L207">
        <f t="shared" si="13"/>
        <v>1098</v>
      </c>
      <c r="M207">
        <f t="shared" si="13"/>
        <v>1094</v>
      </c>
    </row>
    <row r="209" spans="1:7" ht="12.75">
      <c r="A209" s="1" t="s">
        <v>4</v>
      </c>
      <c r="F209">
        <v>95</v>
      </c>
      <c r="G209">
        <v>95</v>
      </c>
    </row>
    <row r="210" ht="12.75">
      <c r="A210" s="1" t="s">
        <v>5</v>
      </c>
    </row>
    <row r="211" spans="1:7" ht="12.75">
      <c r="A211" s="1" t="s">
        <v>6</v>
      </c>
      <c r="B211">
        <v>4</v>
      </c>
      <c r="C211">
        <v>4</v>
      </c>
      <c r="F211">
        <v>11</v>
      </c>
      <c r="G211">
        <v>11</v>
      </c>
    </row>
    <row r="212" ht="12.75">
      <c r="A212" s="1" t="s">
        <v>7</v>
      </c>
    </row>
    <row r="214" spans="1:5" ht="12.75">
      <c r="A214" s="1" t="s">
        <v>8</v>
      </c>
      <c r="D214">
        <v>37</v>
      </c>
      <c r="E214">
        <v>34</v>
      </c>
    </row>
    <row r="215" spans="1:7" ht="12.75">
      <c r="A215" s="1" t="s">
        <v>9</v>
      </c>
      <c r="F215">
        <v>4</v>
      </c>
      <c r="G215">
        <v>4</v>
      </c>
    </row>
    <row r="216" ht="12.75">
      <c r="A216" s="1" t="s">
        <v>10</v>
      </c>
    </row>
    <row r="217" ht="12.75">
      <c r="A217" s="1" t="s">
        <v>11</v>
      </c>
    </row>
    <row r="218" ht="12.75">
      <c r="A218" s="1" t="s">
        <v>12</v>
      </c>
    </row>
    <row r="219" spans="1:7" ht="12.75">
      <c r="A219" s="1" t="s">
        <v>13</v>
      </c>
      <c r="F219">
        <v>1</v>
      </c>
      <c r="G219">
        <v>1</v>
      </c>
    </row>
    <row r="220" ht="12.75">
      <c r="A220" s="1" t="s">
        <v>14</v>
      </c>
    </row>
    <row r="221" spans="1:11" ht="12.75">
      <c r="A221" s="1" t="s">
        <v>15</v>
      </c>
      <c r="J221">
        <v>6</v>
      </c>
      <c r="K221">
        <v>6</v>
      </c>
    </row>
    <row r="222" ht="12.75">
      <c r="A222" s="1" t="s">
        <v>16</v>
      </c>
    </row>
    <row r="223" ht="12.75">
      <c r="A223" s="1" t="s">
        <v>17</v>
      </c>
    </row>
    <row r="224" ht="12.75">
      <c r="A224" s="1" t="s">
        <v>18</v>
      </c>
    </row>
    <row r="225" ht="12.75">
      <c r="A225" s="1" t="s">
        <v>19</v>
      </c>
    </row>
    <row r="226" ht="12.75">
      <c r="A226" s="1" t="s">
        <v>20</v>
      </c>
    </row>
    <row r="227" ht="12.75">
      <c r="A227" s="1" t="s">
        <v>21</v>
      </c>
    </row>
    <row r="228" ht="12.75">
      <c r="A228" s="1" t="s">
        <v>22</v>
      </c>
    </row>
    <row r="229" spans="1:3" ht="12.75">
      <c r="A229" s="1" t="s">
        <v>23</v>
      </c>
      <c r="B229">
        <v>1</v>
      </c>
      <c r="C229">
        <v>1</v>
      </c>
    </row>
    <row r="230" ht="12.75">
      <c r="A230" s="1" t="s">
        <v>24</v>
      </c>
    </row>
    <row r="231" spans="1:5" ht="12.75">
      <c r="A231" s="1" t="s">
        <v>25</v>
      </c>
      <c r="D231">
        <v>38</v>
      </c>
      <c r="E231">
        <v>38</v>
      </c>
    </row>
    <row r="232" spans="1:13" ht="12.75">
      <c r="A232" s="1" t="s">
        <v>26</v>
      </c>
      <c r="D232">
        <v>63</v>
      </c>
      <c r="E232">
        <v>63</v>
      </c>
      <c r="H232">
        <v>2</v>
      </c>
      <c r="I232">
        <v>2</v>
      </c>
      <c r="L232">
        <v>201</v>
      </c>
      <c r="M232">
        <v>201</v>
      </c>
    </row>
    <row r="233" ht="12.75">
      <c r="A233" s="1" t="s">
        <v>27</v>
      </c>
    </row>
    <row r="234" ht="12.75">
      <c r="A234" s="1" t="s">
        <v>28</v>
      </c>
    </row>
    <row r="235" ht="12.75">
      <c r="A235" s="1" t="s">
        <v>29</v>
      </c>
    </row>
    <row r="236" ht="12.75">
      <c r="A236" s="1" t="s">
        <v>30</v>
      </c>
    </row>
    <row r="237" ht="12.75">
      <c r="A237" s="1" t="s">
        <v>31</v>
      </c>
    </row>
    <row r="238" ht="12.75">
      <c r="A238" s="1" t="s">
        <v>32</v>
      </c>
    </row>
    <row r="239" ht="12.75">
      <c r="A239" s="1" t="s">
        <v>33</v>
      </c>
    </row>
    <row r="240" ht="12.75">
      <c r="A240" s="1" t="s">
        <v>34</v>
      </c>
    </row>
    <row r="241" ht="12.75">
      <c r="A241" s="1" t="s">
        <v>35</v>
      </c>
    </row>
    <row r="242" spans="1:13" ht="12.75">
      <c r="A242" s="1" t="s">
        <v>36</v>
      </c>
      <c r="F242">
        <v>1</v>
      </c>
      <c r="G242">
        <v>1</v>
      </c>
      <c r="L242">
        <v>897</v>
      </c>
      <c r="M242">
        <v>893</v>
      </c>
    </row>
    <row r="243" ht="12.75">
      <c r="A243" s="1" t="s">
        <v>37</v>
      </c>
    </row>
    <row r="244" spans="1:5" ht="12.75">
      <c r="A244" s="1" t="s">
        <v>38</v>
      </c>
      <c r="D244">
        <v>6</v>
      </c>
      <c r="E244">
        <v>6</v>
      </c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</sheetData>
  <mergeCells count="47">
    <mergeCell ref="L201:M201"/>
    <mergeCell ref="L200:M200"/>
    <mergeCell ref="A1:M1"/>
    <mergeCell ref="A3:M3"/>
    <mergeCell ref="H201:I201"/>
    <mergeCell ref="H200:I200"/>
    <mergeCell ref="J201:K201"/>
    <mergeCell ref="J200:K200"/>
    <mergeCell ref="B201:C201"/>
    <mergeCell ref="D200:E200"/>
    <mergeCell ref="D201:E201"/>
    <mergeCell ref="F201:G201"/>
    <mergeCell ref="F200:G200"/>
    <mergeCell ref="J152:K152"/>
    <mergeCell ref="L151:M151"/>
    <mergeCell ref="L152:M152"/>
    <mergeCell ref="B200:C200"/>
    <mergeCell ref="L103:M103"/>
    <mergeCell ref="F151:G151"/>
    <mergeCell ref="B151:C151"/>
    <mergeCell ref="B152:C152"/>
    <mergeCell ref="D151:E151"/>
    <mergeCell ref="D152:E152"/>
    <mergeCell ref="F152:G152"/>
    <mergeCell ref="H151:I151"/>
    <mergeCell ref="H152:I152"/>
    <mergeCell ref="J151:K151"/>
    <mergeCell ref="H102:I102"/>
    <mergeCell ref="H103:I103"/>
    <mergeCell ref="J102:K102"/>
    <mergeCell ref="J103:K103"/>
    <mergeCell ref="B103:C103"/>
    <mergeCell ref="D102:E102"/>
    <mergeCell ref="D103:E103"/>
    <mergeCell ref="F103:G103"/>
    <mergeCell ref="B56:C56"/>
    <mergeCell ref="D56:E56"/>
    <mergeCell ref="F56:G56"/>
    <mergeCell ref="H56:I56"/>
    <mergeCell ref="H7:I7"/>
    <mergeCell ref="H6:I6"/>
    <mergeCell ref="D55:E55"/>
    <mergeCell ref="H55:I55"/>
    <mergeCell ref="B7:C7"/>
    <mergeCell ref="D7:E7"/>
    <mergeCell ref="D6:E6"/>
    <mergeCell ref="F7:G7"/>
  </mergeCells>
  <printOptions/>
  <pageMargins left="0.984251968503937" right="0" top="0" bottom="0" header="0" footer="0"/>
  <pageSetup horizontalDpi="300" verticalDpi="300" orientation="landscape" scale="74" r:id="rId1"/>
  <rowBreaks count="4" manualBreakCount="4">
    <brk id="52" max="255" man="1"/>
    <brk id="100" max="255" man="1"/>
    <brk id="148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2004-02-25T00:06:29Z</cp:lastPrinted>
  <dcterms:created xsi:type="dcterms:W3CDTF">2004-01-28T17:14:14Z</dcterms:created>
  <dcterms:modified xsi:type="dcterms:W3CDTF">2005-05-25T20:42:15Z</dcterms:modified>
  <cp:category/>
  <cp:version/>
  <cp:contentType/>
  <cp:contentStatus/>
</cp:coreProperties>
</file>