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0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<sst xmlns="http://schemas.openxmlformats.org/spreadsheetml/2006/main" count="52" uniqueCount="50">
  <si>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</si>
  <si>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</si>
  <si>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</si>
  <si>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</si>
  <si>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</si>
  <si>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</si>
  <si>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</si>
  <si>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</si>
  <si>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</si>
  <si>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</si>
  <si>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</si>
  <si>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</si>
  <si>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</si>
  <si>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</si>
  <si>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</si>
  <si>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</si>
  <si>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</si>
  <si>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</si>
  <si>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</si>
  <si>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</si>
  <si>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</si>
  <si>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</si>
  <si>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</si>
  <si>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</si>
  <si>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</si>
  <si>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</si>
  <si>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</si>
  <si>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</si>
  <si>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</si>
  <si>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</si>
  <si>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</si>
  <si>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</si>
  <si>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</si>
  <si>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</si>
  <si>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</si>
  <si>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</si>
  <si>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</si>
  <si>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</si>
  <si>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</si>
  <si>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</si>
  <si>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</si>
  <si>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</si>
  <si>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</si>
  <si>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</si>
  <si>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</si>
  <si>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</si>
  <si>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</si>
  <si>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</si>
  <si>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CAUSAS DE EGRESOS HOSPITALARIOS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</si>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</sst>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8" width="19.7109375" style="0" customWidth="1"/>
  </cols>
  <sheetData>
    <row r="1" spans="1:8" ht="12.75">
      <c r="A1" s="11" t="s">
        <v>49</v>
      </c>
      <c r="B1" s="11"/>
      <c r="C1" s="11"/>
      <c r="D1" s="11"/>
      <c r="E1" s="11"/>
      <c r="F1" s="11"/>
      <c r="G1" s="11"/>
      <c r="H1" s="11"/>
    </row>
    <row r="3" spans="1:8" ht="12.75">
      <c r="A3" s="11" t="s">
        <v>47</v>
      </c>
      <c r="B3" s="11"/>
      <c r="C3" s="11"/>
      <c r="D3" s="11"/>
      <c r="E3" s="11"/>
      <c r="F3" s="11"/>
      <c r="G3" s="11"/>
      <c r="H3" s="11"/>
    </row>
    <row r="6" spans="1:8" ht="12.75">
      <c r="A6" s="3"/>
      <c r="B6" s="12" t="s">
        <v>48</v>
      </c>
      <c r="C6" s="12"/>
      <c r="D6" s="12"/>
      <c r="E6" s="12"/>
      <c r="F6" s="12"/>
      <c r="G6" s="12"/>
      <c r="H6" s="13"/>
    </row>
    <row r="7" spans="1:8" ht="12.75">
      <c r="A7" s="4"/>
      <c r="B7" s="5"/>
      <c r="C7" s="5"/>
      <c r="D7" s="5"/>
      <c r="E7" s="5" t="s">
        <v>0</v>
      </c>
      <c r="F7" s="5" t="s">
        <v>1</v>
      </c>
      <c r="G7" s="5" t="s">
        <v>2</v>
      </c>
      <c r="H7" s="6"/>
    </row>
    <row r="8" spans="1:8" ht="12.75">
      <c r="A8" s="7" t="s">
        <v>3</v>
      </c>
      <c r="B8" s="8" t="s">
        <v>4</v>
      </c>
      <c r="C8" s="8" t="s">
        <v>5</v>
      </c>
      <c r="D8" s="8" t="s">
        <v>6</v>
      </c>
      <c r="E8" s="8" t="s">
        <v>6</v>
      </c>
      <c r="F8" s="8" t="s">
        <v>7</v>
      </c>
      <c r="G8" s="8" t="s">
        <v>8</v>
      </c>
      <c r="H8" s="9" t="s">
        <v>9</v>
      </c>
    </row>
    <row r="9" ht="12.75">
      <c r="A9" s="1"/>
    </row>
    <row r="10" spans="1:8" ht="12.75">
      <c r="A10" s="1" t="s">
        <v>4</v>
      </c>
      <c r="B10" s="2">
        <f>SUM(B12:B13)</f>
        <v>342016</v>
      </c>
      <c r="C10" s="2">
        <f aca="true" t="shared" si="0" ref="C10:H10">SUM(C12:C13)</f>
        <v>5920</v>
      </c>
      <c r="D10" s="2">
        <f t="shared" si="0"/>
        <v>315319</v>
      </c>
      <c r="E10" s="2">
        <f t="shared" si="0"/>
        <v>3656</v>
      </c>
      <c r="F10" s="2">
        <f t="shared" si="0"/>
        <v>4458</v>
      </c>
      <c r="G10" s="2">
        <f t="shared" si="0"/>
        <v>2505</v>
      </c>
      <c r="H10" s="2">
        <f t="shared" si="0"/>
        <v>10158</v>
      </c>
    </row>
    <row r="12" spans="1:8" ht="12.75">
      <c r="A12" s="1" t="s">
        <v>10</v>
      </c>
      <c r="B12" s="2">
        <f>SUM(B15:B18)</f>
        <v>89312</v>
      </c>
      <c r="C12" s="2">
        <f aca="true" t="shared" si="1" ref="C12:H12">SUM(C15:C18)</f>
        <v>1991</v>
      </c>
      <c r="D12" s="2">
        <f t="shared" si="1"/>
        <v>83118</v>
      </c>
      <c r="E12" s="2">
        <f t="shared" si="1"/>
        <v>450</v>
      </c>
      <c r="F12" s="2">
        <f t="shared" si="1"/>
        <v>188</v>
      </c>
      <c r="G12" s="2">
        <f t="shared" si="1"/>
        <v>250</v>
      </c>
      <c r="H12" s="2">
        <f t="shared" si="1"/>
        <v>3315</v>
      </c>
    </row>
    <row r="13" spans="1:8" ht="12.75">
      <c r="A13" s="1" t="s">
        <v>11</v>
      </c>
      <c r="B13" s="2">
        <f>SUM(B20:B50)</f>
        <v>252704</v>
      </c>
      <c r="C13" s="2">
        <f aca="true" t="shared" si="2" ref="C13:H13">SUM(C20:C50)</f>
        <v>3929</v>
      </c>
      <c r="D13" s="2">
        <f t="shared" si="2"/>
        <v>232201</v>
      </c>
      <c r="E13" s="2">
        <f t="shared" si="2"/>
        <v>3206</v>
      </c>
      <c r="F13" s="2">
        <f t="shared" si="2"/>
        <v>4270</v>
      </c>
      <c r="G13" s="2">
        <f t="shared" si="2"/>
        <v>2255</v>
      </c>
      <c r="H13" s="2">
        <f t="shared" si="2"/>
        <v>6843</v>
      </c>
    </row>
    <row r="15" spans="1:8" ht="12.75">
      <c r="A15" s="1" t="s">
        <v>12</v>
      </c>
      <c r="B15" s="2">
        <f>SUM(C15:H15)</f>
        <v>18643</v>
      </c>
      <c r="C15">
        <v>17</v>
      </c>
      <c r="D15" s="2">
        <v>17608</v>
      </c>
      <c r="E15">
        <v>3</v>
      </c>
      <c r="F15">
        <v>27</v>
      </c>
      <c r="G15">
        <v>54</v>
      </c>
      <c r="H15">
        <v>934</v>
      </c>
    </row>
    <row r="16" spans="1:8" ht="12.75">
      <c r="A16" s="1" t="s">
        <v>13</v>
      </c>
      <c r="B16" s="2">
        <f>SUM(C16:H16)</f>
        <v>20628</v>
      </c>
      <c r="C16">
        <v>458</v>
      </c>
      <c r="D16" s="2">
        <v>19156</v>
      </c>
      <c r="E16">
        <v>307</v>
      </c>
      <c r="F16">
        <v>17</v>
      </c>
      <c r="G16">
        <v>105</v>
      </c>
      <c r="H16">
        <v>585</v>
      </c>
    </row>
    <row r="17" spans="1:8" ht="12.75">
      <c r="A17" s="1" t="s">
        <v>14</v>
      </c>
      <c r="B17" s="2">
        <f>SUM(C17:H17)</f>
        <v>36791</v>
      </c>
      <c r="C17" s="2">
        <v>1515</v>
      </c>
      <c r="D17" s="2">
        <v>33850</v>
      </c>
      <c r="E17">
        <v>16</v>
      </c>
      <c r="F17">
        <v>32</v>
      </c>
      <c r="G17">
        <v>14</v>
      </c>
      <c r="H17" s="2">
        <v>1364</v>
      </c>
    </row>
    <row r="18" spans="1:8" ht="12.75">
      <c r="A18" s="1" t="s">
        <v>15</v>
      </c>
      <c r="B18" s="2">
        <f>SUM(C18:H18)</f>
        <v>13250</v>
      </c>
      <c r="C18">
        <v>1</v>
      </c>
      <c r="D18" s="2">
        <v>12504</v>
      </c>
      <c r="E18">
        <v>124</v>
      </c>
      <c r="F18">
        <v>112</v>
      </c>
      <c r="G18">
        <v>77</v>
      </c>
      <c r="H18">
        <v>432</v>
      </c>
    </row>
    <row r="19" ht="12.75">
      <c r="B19" s="2"/>
    </row>
    <row r="20" spans="1:8" ht="12.75">
      <c r="A20" s="1" t="s">
        <v>16</v>
      </c>
      <c r="B20" s="2">
        <f>SUM(C20:H20)</f>
        <v>4899</v>
      </c>
      <c r="D20" s="2">
        <v>4778</v>
      </c>
      <c r="H20">
        <v>121</v>
      </c>
    </row>
    <row r="21" spans="1:8" ht="12.75">
      <c r="A21" s="1" t="s">
        <v>17</v>
      </c>
      <c r="B21" s="2">
        <f aca="true" t="shared" si="3" ref="B21:B50">SUM(C21:H21)</f>
        <v>6287</v>
      </c>
      <c r="C21">
        <v>311</v>
      </c>
      <c r="D21" s="2">
        <v>5605</v>
      </c>
      <c r="E21">
        <v>88</v>
      </c>
      <c r="F21">
        <v>26</v>
      </c>
      <c r="G21">
        <v>38</v>
      </c>
      <c r="H21">
        <v>219</v>
      </c>
    </row>
    <row r="22" spans="1:8" ht="12.75">
      <c r="A22" s="1" t="s">
        <v>18</v>
      </c>
      <c r="B22" s="2">
        <f t="shared" si="3"/>
        <v>4048</v>
      </c>
      <c r="C22">
        <v>206</v>
      </c>
      <c r="D22" s="2">
        <v>3435</v>
      </c>
      <c r="E22">
        <v>143</v>
      </c>
      <c r="F22">
        <v>104</v>
      </c>
      <c r="G22">
        <v>30</v>
      </c>
      <c r="H22">
        <v>130</v>
      </c>
    </row>
    <row r="23" spans="1:8" ht="12.75">
      <c r="A23" s="1" t="s">
        <v>19</v>
      </c>
      <c r="B23" s="2">
        <f t="shared" si="3"/>
        <v>2854</v>
      </c>
      <c r="C23">
        <v>26</v>
      </c>
      <c r="D23" s="2">
        <v>2572</v>
      </c>
      <c r="E23">
        <v>23</v>
      </c>
      <c r="F23">
        <v>125</v>
      </c>
      <c r="G23">
        <v>32</v>
      </c>
      <c r="H23">
        <v>76</v>
      </c>
    </row>
    <row r="24" spans="1:8" ht="12.75">
      <c r="A24" s="1" t="s">
        <v>20</v>
      </c>
      <c r="B24" s="2">
        <f t="shared" si="3"/>
        <v>12329</v>
      </c>
      <c r="C24">
        <v>125</v>
      </c>
      <c r="D24" s="2">
        <v>11483</v>
      </c>
      <c r="E24">
        <v>54</v>
      </c>
      <c r="F24">
        <v>226</v>
      </c>
      <c r="G24">
        <v>121</v>
      </c>
      <c r="H24">
        <v>320</v>
      </c>
    </row>
    <row r="25" spans="1:8" ht="12.75">
      <c r="A25" s="1" t="s">
        <v>21</v>
      </c>
      <c r="B25" s="2">
        <f t="shared" si="3"/>
        <v>3204</v>
      </c>
      <c r="C25">
        <v>3</v>
      </c>
      <c r="D25" s="2">
        <v>3065</v>
      </c>
      <c r="F25">
        <v>62</v>
      </c>
      <c r="G25">
        <v>3</v>
      </c>
      <c r="H25">
        <v>71</v>
      </c>
    </row>
    <row r="26" spans="1:8" ht="12.75">
      <c r="A26" s="1" t="s">
        <v>22</v>
      </c>
      <c r="B26" s="2">
        <f t="shared" si="3"/>
        <v>7657</v>
      </c>
      <c r="C26">
        <v>226</v>
      </c>
      <c r="D26" s="2">
        <v>6713</v>
      </c>
      <c r="E26">
        <v>252</v>
      </c>
      <c r="F26">
        <v>165</v>
      </c>
      <c r="G26">
        <v>124</v>
      </c>
      <c r="H26">
        <v>177</v>
      </c>
    </row>
    <row r="27" spans="1:8" ht="12.75">
      <c r="A27" s="1" t="s">
        <v>23</v>
      </c>
      <c r="B27" s="2">
        <f t="shared" si="3"/>
        <v>11973</v>
      </c>
      <c r="C27">
        <v>727</v>
      </c>
      <c r="D27" s="2">
        <v>10529</v>
      </c>
      <c r="E27">
        <v>36</v>
      </c>
      <c r="F27">
        <v>246</v>
      </c>
      <c r="G27">
        <v>97</v>
      </c>
      <c r="H27">
        <v>338</v>
      </c>
    </row>
    <row r="28" spans="1:8" ht="12.75">
      <c r="A28" s="1" t="s">
        <v>24</v>
      </c>
      <c r="B28" s="2">
        <f t="shared" si="3"/>
        <v>11168</v>
      </c>
      <c r="C28">
        <v>63</v>
      </c>
      <c r="D28" s="2">
        <v>10471</v>
      </c>
      <c r="E28">
        <v>133</v>
      </c>
      <c r="F28">
        <v>48</v>
      </c>
      <c r="G28">
        <v>121</v>
      </c>
      <c r="H28">
        <v>332</v>
      </c>
    </row>
    <row r="29" spans="1:8" ht="12.75">
      <c r="A29" s="1" t="s">
        <v>25</v>
      </c>
      <c r="B29" s="2">
        <f t="shared" si="3"/>
        <v>13132</v>
      </c>
      <c r="C29">
        <v>642</v>
      </c>
      <c r="D29" s="2">
        <v>11768</v>
      </c>
      <c r="E29">
        <v>159</v>
      </c>
      <c r="F29">
        <v>146</v>
      </c>
      <c r="G29">
        <v>121</v>
      </c>
      <c r="H29">
        <v>296</v>
      </c>
    </row>
    <row r="30" spans="1:8" ht="12.75">
      <c r="A30" s="1" t="s">
        <v>26</v>
      </c>
      <c r="B30" s="2">
        <f t="shared" si="3"/>
        <v>9290</v>
      </c>
      <c r="C30">
        <v>186</v>
      </c>
      <c r="D30" s="2">
        <v>8350</v>
      </c>
      <c r="E30">
        <v>271</v>
      </c>
      <c r="F30">
        <v>206</v>
      </c>
      <c r="G30">
        <v>108</v>
      </c>
      <c r="H30">
        <v>169</v>
      </c>
    </row>
    <row r="31" spans="1:8" ht="12.75">
      <c r="A31" s="1" t="s">
        <v>27</v>
      </c>
      <c r="B31" s="2">
        <f t="shared" si="3"/>
        <v>7542</v>
      </c>
      <c r="C31">
        <v>75</v>
      </c>
      <c r="D31" s="2">
        <v>6710</v>
      </c>
      <c r="E31">
        <v>19</v>
      </c>
      <c r="F31">
        <v>458</v>
      </c>
      <c r="G31">
        <v>100</v>
      </c>
      <c r="H31">
        <v>180</v>
      </c>
    </row>
    <row r="32" spans="1:8" ht="12.75">
      <c r="A32" s="1" t="s">
        <v>28</v>
      </c>
      <c r="B32" s="2">
        <f t="shared" si="3"/>
        <v>12308</v>
      </c>
      <c r="C32">
        <v>38</v>
      </c>
      <c r="D32" s="2">
        <v>11424</v>
      </c>
      <c r="E32">
        <v>286</v>
      </c>
      <c r="F32">
        <v>122</v>
      </c>
      <c r="G32">
        <v>51</v>
      </c>
      <c r="H32">
        <v>387</v>
      </c>
    </row>
    <row r="33" spans="1:8" ht="12.75">
      <c r="A33" s="1" t="s">
        <v>29</v>
      </c>
      <c r="B33" s="2">
        <f t="shared" si="3"/>
        <v>4658</v>
      </c>
      <c r="D33" s="2">
        <v>4420</v>
      </c>
      <c r="E33">
        <v>53</v>
      </c>
      <c r="F33">
        <v>37</v>
      </c>
      <c r="G33">
        <v>35</v>
      </c>
      <c r="H33">
        <v>113</v>
      </c>
    </row>
    <row r="34" spans="1:8" ht="12.75">
      <c r="A34" s="1" t="s">
        <v>30</v>
      </c>
      <c r="B34" s="2">
        <f t="shared" si="3"/>
        <v>13520</v>
      </c>
      <c r="C34">
        <v>399</v>
      </c>
      <c r="D34" s="2">
        <v>12132</v>
      </c>
      <c r="E34">
        <v>145</v>
      </c>
      <c r="F34">
        <v>284</v>
      </c>
      <c r="G34">
        <v>214</v>
      </c>
      <c r="H34">
        <v>346</v>
      </c>
    </row>
    <row r="35" spans="1:8" ht="12.75">
      <c r="A35" s="1" t="s">
        <v>31</v>
      </c>
      <c r="B35" s="2">
        <f t="shared" si="3"/>
        <v>5841</v>
      </c>
      <c r="C35">
        <v>11</v>
      </c>
      <c r="D35" s="2">
        <v>5631</v>
      </c>
      <c r="E35">
        <v>24</v>
      </c>
      <c r="F35">
        <v>48</v>
      </c>
      <c r="G35">
        <v>33</v>
      </c>
      <c r="H35">
        <v>94</v>
      </c>
    </row>
    <row r="36" spans="1:8" ht="12.75">
      <c r="A36" s="1" t="s">
        <v>32</v>
      </c>
      <c r="B36" s="2">
        <f t="shared" si="3"/>
        <v>6295</v>
      </c>
      <c r="C36">
        <v>4</v>
      </c>
      <c r="D36" s="2">
        <v>5754</v>
      </c>
      <c r="E36">
        <v>248</v>
      </c>
      <c r="F36">
        <v>75</v>
      </c>
      <c r="G36">
        <v>24</v>
      </c>
      <c r="H36">
        <v>190</v>
      </c>
    </row>
    <row r="37" spans="1:8" ht="12.75">
      <c r="A37" s="1" t="s">
        <v>33</v>
      </c>
      <c r="B37" s="2">
        <f t="shared" si="3"/>
        <v>7900</v>
      </c>
      <c r="C37">
        <v>146</v>
      </c>
      <c r="D37" s="2">
        <v>7332</v>
      </c>
      <c r="E37">
        <v>35</v>
      </c>
      <c r="F37">
        <v>26</v>
      </c>
      <c r="G37">
        <v>36</v>
      </c>
      <c r="H37">
        <v>325</v>
      </c>
    </row>
    <row r="38" spans="1:8" ht="12.75">
      <c r="A38" s="1" t="s">
        <v>34</v>
      </c>
      <c r="B38" s="2">
        <f t="shared" si="3"/>
        <v>12618</v>
      </c>
      <c r="C38">
        <v>47</v>
      </c>
      <c r="D38" s="2">
        <v>11757</v>
      </c>
      <c r="E38">
        <v>130</v>
      </c>
      <c r="F38">
        <v>299</v>
      </c>
      <c r="G38">
        <v>159</v>
      </c>
      <c r="H38">
        <v>226</v>
      </c>
    </row>
    <row r="39" spans="1:8" ht="12.75">
      <c r="A39" s="1" t="s">
        <v>35</v>
      </c>
      <c r="B39" s="2">
        <f t="shared" si="3"/>
        <v>8742</v>
      </c>
      <c r="C39">
        <v>22</v>
      </c>
      <c r="D39" s="2">
        <v>8087</v>
      </c>
      <c r="E39">
        <v>57</v>
      </c>
      <c r="F39">
        <v>170</v>
      </c>
      <c r="G39">
        <v>137</v>
      </c>
      <c r="H39">
        <v>269</v>
      </c>
    </row>
    <row r="40" spans="1:8" ht="12.75">
      <c r="A40" s="1" t="s">
        <v>36</v>
      </c>
      <c r="B40" s="2">
        <f t="shared" si="3"/>
        <v>2999</v>
      </c>
      <c r="C40">
        <v>35</v>
      </c>
      <c r="D40" s="2">
        <v>2756</v>
      </c>
      <c r="E40">
        <v>94</v>
      </c>
      <c r="F40">
        <v>25</v>
      </c>
      <c r="G40">
        <v>8</v>
      </c>
      <c r="H40">
        <v>81</v>
      </c>
    </row>
    <row r="41" spans="1:8" ht="12.75">
      <c r="A41" s="1" t="s">
        <v>37</v>
      </c>
      <c r="B41" s="2">
        <f t="shared" si="3"/>
        <v>3856</v>
      </c>
      <c r="D41" s="2">
        <v>3528</v>
      </c>
      <c r="E41">
        <v>84</v>
      </c>
      <c r="F41">
        <v>147</v>
      </c>
      <c r="G41">
        <v>51</v>
      </c>
      <c r="H41">
        <v>46</v>
      </c>
    </row>
    <row r="42" spans="1:8" ht="12.75">
      <c r="A42" s="1" t="s">
        <v>38</v>
      </c>
      <c r="B42" s="2">
        <f t="shared" si="3"/>
        <v>7133</v>
      </c>
      <c r="C42">
        <v>17</v>
      </c>
      <c r="D42" s="2">
        <v>6693</v>
      </c>
      <c r="E42">
        <v>13</v>
      </c>
      <c r="F42">
        <v>144</v>
      </c>
      <c r="G42">
        <v>65</v>
      </c>
      <c r="H42">
        <v>201</v>
      </c>
    </row>
    <row r="43" spans="1:8" ht="12.75">
      <c r="A43" s="1" t="s">
        <v>39</v>
      </c>
      <c r="B43" s="2">
        <f t="shared" si="3"/>
        <v>13816</v>
      </c>
      <c r="C43">
        <v>22</v>
      </c>
      <c r="D43" s="2">
        <v>13053</v>
      </c>
      <c r="E43">
        <v>206</v>
      </c>
      <c r="F43">
        <v>120</v>
      </c>
      <c r="G43">
        <v>32</v>
      </c>
      <c r="H43">
        <v>383</v>
      </c>
    </row>
    <row r="44" spans="1:8" ht="12.75">
      <c r="A44" s="1" t="s">
        <v>40</v>
      </c>
      <c r="B44" s="2">
        <f t="shared" si="3"/>
        <v>8437</v>
      </c>
      <c r="C44">
        <v>346</v>
      </c>
      <c r="D44" s="2">
        <v>7662</v>
      </c>
      <c r="E44">
        <v>23</v>
      </c>
      <c r="F44">
        <v>157</v>
      </c>
      <c r="G44">
        <v>50</v>
      </c>
      <c r="H44">
        <v>199</v>
      </c>
    </row>
    <row r="45" spans="1:8" ht="12.75">
      <c r="A45" s="1" t="s">
        <v>41</v>
      </c>
      <c r="B45" s="2">
        <f t="shared" si="3"/>
        <v>3907</v>
      </c>
      <c r="C45">
        <v>99</v>
      </c>
      <c r="D45" s="2">
        <v>3538</v>
      </c>
      <c r="E45">
        <v>8</v>
      </c>
      <c r="F45">
        <v>90</v>
      </c>
      <c r="G45">
        <v>70</v>
      </c>
      <c r="H45">
        <v>102</v>
      </c>
    </row>
    <row r="46" spans="1:8" ht="12.75">
      <c r="A46" s="1" t="s">
        <v>42</v>
      </c>
      <c r="B46" s="2">
        <f t="shared" si="3"/>
        <v>16443</v>
      </c>
      <c r="C46">
        <v>99</v>
      </c>
      <c r="D46" s="2">
        <v>15285</v>
      </c>
      <c r="E46">
        <v>89</v>
      </c>
      <c r="F46">
        <v>203</v>
      </c>
      <c r="G46">
        <v>123</v>
      </c>
      <c r="H46">
        <v>644</v>
      </c>
    </row>
    <row r="47" spans="1:8" ht="12.75">
      <c r="A47" s="1" t="s">
        <v>43</v>
      </c>
      <c r="B47" s="2">
        <f t="shared" si="3"/>
        <v>3046</v>
      </c>
      <c r="D47" s="2">
        <v>2782</v>
      </c>
      <c r="E47">
        <v>108</v>
      </c>
      <c r="F47">
        <v>59</v>
      </c>
      <c r="G47">
        <v>27</v>
      </c>
      <c r="H47">
        <v>70</v>
      </c>
    </row>
    <row r="48" spans="1:8" ht="12.75">
      <c r="A48" s="1" t="s">
        <v>44</v>
      </c>
      <c r="B48" s="2">
        <f t="shared" si="3"/>
        <v>15363</v>
      </c>
      <c r="C48">
        <v>13</v>
      </c>
      <c r="D48" s="2">
        <v>14207</v>
      </c>
      <c r="E48">
        <v>220</v>
      </c>
      <c r="F48">
        <v>390</v>
      </c>
      <c r="G48">
        <v>182</v>
      </c>
      <c r="H48">
        <v>351</v>
      </c>
    </row>
    <row r="49" spans="1:8" ht="12.75">
      <c r="A49" s="1" t="s">
        <v>45</v>
      </c>
      <c r="B49" s="2">
        <f t="shared" si="3"/>
        <v>5494</v>
      </c>
      <c r="C49">
        <v>3</v>
      </c>
      <c r="D49" s="2">
        <v>4958</v>
      </c>
      <c r="E49">
        <v>186</v>
      </c>
      <c r="F49">
        <v>22</v>
      </c>
      <c r="G49">
        <v>49</v>
      </c>
      <c r="H49">
        <v>276</v>
      </c>
    </row>
    <row r="50" spans="1:8" ht="12.75">
      <c r="A50" s="1" t="s">
        <v>46</v>
      </c>
      <c r="B50" s="2">
        <f t="shared" si="3"/>
        <v>5945</v>
      </c>
      <c r="C50">
        <v>38</v>
      </c>
      <c r="D50" s="2">
        <v>5723</v>
      </c>
      <c r="E50">
        <v>19</v>
      </c>
      <c r="F50">
        <v>40</v>
      </c>
      <c r="G50">
        <v>14</v>
      </c>
      <c r="H50">
        <v>111</v>
      </c>
    </row>
    <row r="52" spans="1:8" ht="12.75">
      <c r="A52" s="10"/>
      <c r="B52" s="10"/>
      <c r="C52" s="10"/>
      <c r="D52" s="10"/>
      <c r="E52" s="10"/>
      <c r="F52" s="10"/>
      <c r="G52" s="10"/>
      <c r="H52" s="10"/>
    </row>
  </sheetData>
  <mergeCells count="3">
    <mergeCell ref="A1:H1"/>
    <mergeCell ref="A3:H3"/>
    <mergeCell ref="B6:H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2004-02-25T00:07:11Z</cp:lastPrinted>
  <dcterms:created xsi:type="dcterms:W3CDTF">2004-01-28T16:05:58Z</dcterms:created>
  <dcterms:modified xsi:type="dcterms:W3CDTF">2005-05-25T20:40:58Z</dcterms:modified>
  <cp:category/>
  <cp:version/>
  <cp:contentType/>
  <cp:contentStatus/>
</cp:coreProperties>
</file>