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5985" activeTab="0"/>
  </bookViews>
  <sheets>
    <sheet name="CUAD1415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<sst xmlns="http://schemas.openxmlformats.org/spreadsheetml/2006/main" count="59" uniqueCount="54">
  <si>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PRODUCTO</t>
  </si>
  <si>
    <t>NACIDOS</t>
  </si>
  <si>
    <t>CESA-</t>
  </si>
  <si>
    <t>D E L E G A C I O N</t>
  </si>
  <si>
    <t>PARTOS</t>
  </si>
  <si>
    <t>UNICO</t>
  </si>
  <si>
    <t>GEMELAR</t>
  </si>
  <si>
    <t>MULTIPLE</t>
  </si>
  <si>
    <t>VIVOS</t>
  </si>
  <si>
    <t>REAS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</si>
  <si>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</si>
  <si>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</si>
  <si>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</si>
  <si>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</si>
  <si>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</si>
  <si>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</si>
  <si>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</si>
  <si>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</si>
  <si>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</si>
  <si>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</si>
  <si>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</si>
  <si>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</si>
  <si>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</si>
  <si>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</si>
  <si>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</si>
  <si>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</si>
  <si>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</si>
  <si>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</si>
  <si>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</si>
  <si>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</si>
  <si>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</si>
  <si>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</si>
  <si>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</si>
  <si>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</si>
  <si>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</si>
  <si>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</si>
  <si>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</si>
  <si>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</si>
  <si>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</si>
  <si>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</si>
  <si>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</si>
  <si>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</si>
  <si>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</si>
  <si>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</si>
  <si>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</si>
  <si>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</si>
  <si>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</si>
  <si>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</si>
  <si>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15 PARTOS POR TIPO DE PRODUCTO Y NACIDOS VIVOS EN EL DISTRITO FEDERAL Y AREA FORANEA</t>
  </si>
  <si>
    <t xml:space="preserve">PUERPERIO DE CORTA </t>
  </si>
  <si>
    <t>ESTANCIA</t>
  </si>
  <si>
    <t xml:space="preserve">T O T A L </t>
  </si>
  <si>
    <t xml:space="preserve">NACIDOS 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</si>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</sst>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6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4" xfId="0" applyNumberFormat="1" applyFill="1" applyBorder="1" applyAlignment="1">
      <alignment horizontal="center"/>
    </xf>
    <xf numFmtId="3" fontId="0" fillId="0" borderId="5" xfId="0" applyNumberFormat="1" applyFill="1" applyBorder="1" applyAlignment="1">
      <alignment horizontal="center"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tabSelected="1" view="pageBreakPreview" zoomScale="60" zoomScaleNormal="75" workbookViewId="0" topLeftCell="A1">
      <selection activeCell="A1" sqref="A1:K1"/>
    </sheetView>
  </sheetViews>
  <sheetFormatPr defaultColWidth="11.421875" defaultRowHeight="12.75"/>
  <cols>
    <col min="1" max="1" width="34.421875" style="1" customWidth="1"/>
    <col min="2" max="11" width="12.7109375" style="1" customWidth="1"/>
    <col min="12" max="16384" width="11.421875" style="1" customWidth="1"/>
  </cols>
  <sheetData>
    <row r="1" spans="1:11" ht="12.75">
      <c r="A1" s="16" t="s">
        <v>53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3" spans="1:11" ht="12.75">
      <c r="A3" s="16" t="s">
        <v>48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5" spans="1:11" ht="12.75">
      <c r="A5" s="2"/>
      <c r="B5" s="2"/>
      <c r="C5" s="2"/>
      <c r="D5" s="2"/>
      <c r="E5" s="2"/>
      <c r="F5" s="2"/>
      <c r="G5" s="3"/>
      <c r="H5" s="12" t="s">
        <v>49</v>
      </c>
      <c r="I5" s="13"/>
      <c r="J5" s="12" t="s">
        <v>51</v>
      </c>
      <c r="K5" s="13"/>
    </row>
    <row r="6" spans="1:11" ht="12.75">
      <c r="A6" s="4"/>
      <c r="B6" s="4"/>
      <c r="C6" s="4"/>
      <c r="D6" s="4"/>
      <c r="E6" s="4"/>
      <c r="F6" s="4"/>
      <c r="G6" s="5"/>
      <c r="H6" s="14" t="s">
        <v>50</v>
      </c>
      <c r="I6" s="15"/>
      <c r="J6" s="6"/>
      <c r="K6" s="7"/>
    </row>
    <row r="7" spans="1:11" ht="12.75">
      <c r="A7" s="4"/>
      <c r="B7" s="4"/>
      <c r="C7" s="4" t="s">
        <v>0</v>
      </c>
      <c r="D7" s="4"/>
      <c r="E7" s="4"/>
      <c r="F7" s="4" t="s">
        <v>1</v>
      </c>
      <c r="G7" s="5" t="s">
        <v>2</v>
      </c>
      <c r="H7" s="8"/>
      <c r="I7" s="2" t="s">
        <v>52</v>
      </c>
      <c r="J7" s="2"/>
      <c r="K7" s="2" t="s">
        <v>52</v>
      </c>
    </row>
    <row r="8" spans="1:11" ht="12.75">
      <c r="A8" s="9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10" t="s">
        <v>9</v>
      </c>
      <c r="H8" s="9" t="s">
        <v>4</v>
      </c>
      <c r="I8" s="9" t="s">
        <v>8</v>
      </c>
      <c r="J8" s="9" t="s">
        <v>4</v>
      </c>
      <c r="K8" s="9" t="s">
        <v>8</v>
      </c>
    </row>
    <row r="10" spans="1:11" ht="12.75">
      <c r="A10" s="1" t="s">
        <v>10</v>
      </c>
      <c r="B10" s="1">
        <f>SUM(B12:B13)</f>
        <v>48612</v>
      </c>
      <c r="C10" s="1">
        <f aca="true" t="shared" si="0" ref="C10:K10">SUM(C12:C13)</f>
        <v>48145</v>
      </c>
      <c r="D10" s="1">
        <f t="shared" si="0"/>
        <v>461</v>
      </c>
      <c r="E10" s="1">
        <f t="shared" si="0"/>
        <v>6</v>
      </c>
      <c r="F10" s="1">
        <f t="shared" si="0"/>
        <v>48735</v>
      </c>
      <c r="G10" s="1">
        <f t="shared" si="0"/>
        <v>26371</v>
      </c>
      <c r="H10" s="1">
        <f t="shared" si="0"/>
        <v>330</v>
      </c>
      <c r="I10" s="1">
        <f t="shared" si="0"/>
        <v>323</v>
      </c>
      <c r="J10" s="1">
        <f t="shared" si="0"/>
        <v>48942</v>
      </c>
      <c r="K10" s="1">
        <f t="shared" si="0"/>
        <v>49058</v>
      </c>
    </row>
    <row r="12" spans="1:11" ht="12.75">
      <c r="A12" s="1" t="s">
        <v>11</v>
      </c>
      <c r="B12" s="1">
        <f>SUM(B15:B18)</f>
        <v>12572</v>
      </c>
      <c r="C12" s="1">
        <f aca="true" t="shared" si="1" ref="C12:K12">SUM(C15:C18)</f>
        <v>12467</v>
      </c>
      <c r="D12" s="1">
        <f t="shared" si="1"/>
        <v>102</v>
      </c>
      <c r="E12" s="1">
        <f t="shared" si="1"/>
        <v>3</v>
      </c>
      <c r="F12" s="1">
        <f t="shared" si="1"/>
        <v>12604</v>
      </c>
      <c r="G12" s="1">
        <f t="shared" si="1"/>
        <v>6505</v>
      </c>
      <c r="J12" s="1">
        <f t="shared" si="1"/>
        <v>12572</v>
      </c>
      <c r="K12" s="1">
        <f t="shared" si="1"/>
        <v>12604</v>
      </c>
    </row>
    <row r="13" spans="1:11" ht="12.75">
      <c r="A13" s="1" t="s">
        <v>12</v>
      </c>
      <c r="B13" s="1">
        <f>SUM(B20:B50)</f>
        <v>36040</v>
      </c>
      <c r="C13" s="1">
        <f aca="true" t="shared" si="2" ref="C13:K13">SUM(C20:C50)</f>
        <v>35678</v>
      </c>
      <c r="D13" s="1">
        <f t="shared" si="2"/>
        <v>359</v>
      </c>
      <c r="E13" s="1">
        <f t="shared" si="2"/>
        <v>3</v>
      </c>
      <c r="F13" s="1">
        <f t="shared" si="2"/>
        <v>36131</v>
      </c>
      <c r="G13" s="1">
        <f t="shared" si="2"/>
        <v>19866</v>
      </c>
      <c r="H13" s="1">
        <f t="shared" si="2"/>
        <v>330</v>
      </c>
      <c r="I13" s="1">
        <f t="shared" si="2"/>
        <v>323</v>
      </c>
      <c r="J13" s="1">
        <f t="shared" si="2"/>
        <v>36370</v>
      </c>
      <c r="K13" s="1">
        <f t="shared" si="2"/>
        <v>36454</v>
      </c>
    </row>
    <row r="15" spans="1:11" ht="12.75">
      <c r="A15" s="1" t="s">
        <v>13</v>
      </c>
      <c r="B15" s="1">
        <v>3070</v>
      </c>
      <c r="C15" s="1">
        <v>3043</v>
      </c>
      <c r="D15" s="1">
        <v>26</v>
      </c>
      <c r="E15" s="1">
        <v>1</v>
      </c>
      <c r="F15" s="1">
        <v>3059</v>
      </c>
      <c r="G15" s="1">
        <v>1682</v>
      </c>
      <c r="J15" s="1">
        <f>SUM(B15,H15)</f>
        <v>3070</v>
      </c>
      <c r="K15" s="1">
        <f>SUM(F15,I15)</f>
        <v>3059</v>
      </c>
    </row>
    <row r="16" spans="1:11" ht="12.75">
      <c r="A16" s="1" t="s">
        <v>14</v>
      </c>
      <c r="B16" s="1">
        <v>3404</v>
      </c>
      <c r="C16" s="1">
        <v>3378</v>
      </c>
      <c r="D16" s="1">
        <v>26</v>
      </c>
      <c r="F16" s="1">
        <v>3429</v>
      </c>
      <c r="G16" s="1">
        <v>1761</v>
      </c>
      <c r="J16" s="1">
        <f>SUM(B16,H16)</f>
        <v>3404</v>
      </c>
      <c r="K16" s="1">
        <f>SUM(F16,I16)</f>
        <v>3429</v>
      </c>
    </row>
    <row r="17" spans="1:11" ht="12.75">
      <c r="A17" s="1" t="s">
        <v>15</v>
      </c>
      <c r="B17" s="1">
        <v>4053</v>
      </c>
      <c r="C17" s="1">
        <v>4011</v>
      </c>
      <c r="D17" s="1">
        <v>40</v>
      </c>
      <c r="E17" s="1">
        <v>2</v>
      </c>
      <c r="F17" s="1">
        <v>4073</v>
      </c>
      <c r="G17" s="1">
        <v>2140</v>
      </c>
      <c r="J17" s="1">
        <f>SUM(B17,H17)</f>
        <v>4053</v>
      </c>
      <c r="K17" s="1">
        <f>SUM(F17,I17)</f>
        <v>4073</v>
      </c>
    </row>
    <row r="18" spans="1:11" ht="12.75">
      <c r="A18" s="1" t="s">
        <v>16</v>
      </c>
      <c r="B18" s="1">
        <v>2045</v>
      </c>
      <c r="C18" s="1">
        <v>2035</v>
      </c>
      <c r="D18" s="1">
        <v>10</v>
      </c>
      <c r="F18" s="1">
        <v>2043</v>
      </c>
      <c r="G18" s="1">
        <v>922</v>
      </c>
      <c r="J18" s="1">
        <f>SUM(B18,H18)</f>
        <v>2045</v>
      </c>
      <c r="K18" s="1">
        <f>SUM(F18,I18)</f>
        <v>2043</v>
      </c>
    </row>
    <row r="20" spans="1:11" ht="12.75">
      <c r="A20" s="1" t="s">
        <v>17</v>
      </c>
      <c r="B20" s="1">
        <v>814</v>
      </c>
      <c r="C20" s="1">
        <v>812</v>
      </c>
      <c r="D20" s="1">
        <v>2</v>
      </c>
      <c r="F20" s="1">
        <v>807</v>
      </c>
      <c r="G20" s="1">
        <v>386</v>
      </c>
      <c r="J20" s="1">
        <f>SUM(B20,H20)</f>
        <v>814</v>
      </c>
      <c r="K20" s="1">
        <f>SUM(F20,I20)</f>
        <v>807</v>
      </c>
    </row>
    <row r="21" spans="1:11" ht="12.75">
      <c r="A21" s="1" t="s">
        <v>18</v>
      </c>
      <c r="B21" s="1">
        <v>683</v>
      </c>
      <c r="C21" s="1">
        <v>674</v>
      </c>
      <c r="D21" s="1">
        <v>9</v>
      </c>
      <c r="F21" s="1">
        <v>686</v>
      </c>
      <c r="G21" s="1">
        <v>423</v>
      </c>
      <c r="J21" s="1">
        <f aca="true" t="shared" si="3" ref="J21:J50">SUM(B21,H21)</f>
        <v>683</v>
      </c>
      <c r="K21" s="1">
        <f aca="true" t="shared" si="4" ref="K21:K50">SUM(F21,I21)</f>
        <v>686</v>
      </c>
    </row>
    <row r="22" spans="1:11" ht="12.75">
      <c r="A22" s="1" t="s">
        <v>19</v>
      </c>
      <c r="B22" s="1">
        <v>620</v>
      </c>
      <c r="C22" s="1">
        <v>617</v>
      </c>
      <c r="D22" s="1">
        <v>3</v>
      </c>
      <c r="F22" s="1">
        <v>623</v>
      </c>
      <c r="G22" s="1">
        <v>331</v>
      </c>
      <c r="H22" s="1">
        <v>63</v>
      </c>
      <c r="I22" s="1">
        <v>63</v>
      </c>
      <c r="J22" s="1">
        <f t="shared" si="3"/>
        <v>683</v>
      </c>
      <c r="K22" s="1">
        <f t="shared" si="4"/>
        <v>686</v>
      </c>
    </row>
    <row r="23" spans="1:11" ht="12.75">
      <c r="A23" s="1" t="s">
        <v>20</v>
      </c>
      <c r="B23" s="1">
        <v>367</v>
      </c>
      <c r="C23" s="1">
        <v>366</v>
      </c>
      <c r="D23" s="1">
        <v>1</v>
      </c>
      <c r="F23" s="1">
        <v>368</v>
      </c>
      <c r="G23" s="1">
        <v>194</v>
      </c>
      <c r="J23" s="1">
        <f t="shared" si="3"/>
        <v>367</v>
      </c>
      <c r="K23" s="1">
        <f t="shared" si="4"/>
        <v>368</v>
      </c>
    </row>
    <row r="24" spans="1:11" ht="12.75">
      <c r="A24" s="1" t="s">
        <v>21</v>
      </c>
      <c r="B24" s="1">
        <v>1810</v>
      </c>
      <c r="C24" s="1">
        <v>1789</v>
      </c>
      <c r="D24" s="1">
        <v>21</v>
      </c>
      <c r="F24" s="1">
        <v>1821</v>
      </c>
      <c r="G24" s="1">
        <v>883</v>
      </c>
      <c r="J24" s="1">
        <f t="shared" si="3"/>
        <v>1810</v>
      </c>
      <c r="K24" s="1">
        <f t="shared" si="4"/>
        <v>1821</v>
      </c>
    </row>
    <row r="25" spans="1:11" ht="12.75">
      <c r="A25" s="1" t="s">
        <v>22</v>
      </c>
      <c r="B25" s="1">
        <v>378</v>
      </c>
      <c r="C25" s="1">
        <v>376</v>
      </c>
      <c r="D25" s="1">
        <v>2</v>
      </c>
      <c r="F25" s="1">
        <v>374</v>
      </c>
      <c r="G25" s="1">
        <v>208</v>
      </c>
      <c r="J25" s="1">
        <f t="shared" si="3"/>
        <v>378</v>
      </c>
      <c r="K25" s="1">
        <f t="shared" si="4"/>
        <v>374</v>
      </c>
    </row>
    <row r="26" spans="1:11" ht="12.75">
      <c r="A26" s="1" t="s">
        <v>23</v>
      </c>
      <c r="B26" s="1">
        <v>1252</v>
      </c>
      <c r="C26" s="1">
        <v>1242</v>
      </c>
      <c r="D26" s="1">
        <v>10</v>
      </c>
      <c r="F26" s="1">
        <v>1252</v>
      </c>
      <c r="G26" s="1">
        <v>662</v>
      </c>
      <c r="H26" s="1">
        <v>27</v>
      </c>
      <c r="I26" s="1">
        <v>27</v>
      </c>
      <c r="J26" s="1">
        <f t="shared" si="3"/>
        <v>1279</v>
      </c>
      <c r="K26" s="1">
        <f t="shared" si="4"/>
        <v>1279</v>
      </c>
    </row>
    <row r="27" spans="1:11" ht="12.75">
      <c r="A27" s="1" t="s">
        <v>24</v>
      </c>
      <c r="B27" s="1">
        <v>1130</v>
      </c>
      <c r="C27" s="1">
        <v>1117</v>
      </c>
      <c r="D27" s="1">
        <v>13</v>
      </c>
      <c r="F27" s="1">
        <v>1140</v>
      </c>
      <c r="G27" s="1">
        <v>599</v>
      </c>
      <c r="J27" s="1">
        <f t="shared" si="3"/>
        <v>1130</v>
      </c>
      <c r="K27" s="1">
        <f t="shared" si="4"/>
        <v>1140</v>
      </c>
    </row>
    <row r="28" spans="1:11" ht="12.75">
      <c r="A28" s="1" t="s">
        <v>25</v>
      </c>
      <c r="B28" s="1">
        <v>1675</v>
      </c>
      <c r="C28" s="1">
        <v>1653</v>
      </c>
      <c r="D28" s="1">
        <v>22</v>
      </c>
      <c r="F28" s="1">
        <v>1672</v>
      </c>
      <c r="G28" s="1">
        <v>813</v>
      </c>
      <c r="J28" s="1">
        <f t="shared" si="3"/>
        <v>1675</v>
      </c>
      <c r="K28" s="1">
        <f t="shared" si="4"/>
        <v>1672</v>
      </c>
    </row>
    <row r="29" spans="1:11" ht="12.75">
      <c r="A29" s="1" t="s">
        <v>26</v>
      </c>
      <c r="B29" s="1">
        <v>2117</v>
      </c>
      <c r="C29" s="1">
        <v>2093</v>
      </c>
      <c r="D29" s="1">
        <v>24</v>
      </c>
      <c r="F29" s="1">
        <v>2110</v>
      </c>
      <c r="G29" s="1">
        <v>1197</v>
      </c>
      <c r="J29" s="1">
        <f t="shared" si="3"/>
        <v>2117</v>
      </c>
      <c r="K29" s="1">
        <f t="shared" si="4"/>
        <v>2110</v>
      </c>
    </row>
    <row r="30" spans="1:11" ht="12.75">
      <c r="A30" s="1" t="s">
        <v>27</v>
      </c>
      <c r="B30" s="1">
        <v>1707</v>
      </c>
      <c r="C30" s="1">
        <v>1688</v>
      </c>
      <c r="D30" s="1">
        <v>18</v>
      </c>
      <c r="E30" s="1">
        <v>1</v>
      </c>
      <c r="F30" s="1">
        <v>1724</v>
      </c>
      <c r="G30" s="1">
        <v>913</v>
      </c>
      <c r="H30" s="1">
        <v>50</v>
      </c>
      <c r="I30" s="1">
        <v>42</v>
      </c>
      <c r="J30" s="1">
        <f t="shared" si="3"/>
        <v>1757</v>
      </c>
      <c r="K30" s="1">
        <f t="shared" si="4"/>
        <v>1766</v>
      </c>
    </row>
    <row r="31" spans="1:11" ht="12.75">
      <c r="A31" s="1" t="s">
        <v>28</v>
      </c>
      <c r="B31" s="1">
        <v>1392</v>
      </c>
      <c r="C31" s="1">
        <v>1382</v>
      </c>
      <c r="D31" s="1">
        <v>10</v>
      </c>
      <c r="F31" s="1">
        <v>1374</v>
      </c>
      <c r="G31" s="1">
        <v>740</v>
      </c>
      <c r="H31" s="1">
        <v>7</v>
      </c>
      <c r="I31" s="1">
        <v>7</v>
      </c>
      <c r="J31" s="1">
        <f t="shared" si="3"/>
        <v>1399</v>
      </c>
      <c r="K31" s="1">
        <f t="shared" si="4"/>
        <v>1381</v>
      </c>
    </row>
    <row r="32" spans="1:11" ht="12.75">
      <c r="A32" s="1" t="s">
        <v>29</v>
      </c>
      <c r="B32" s="1">
        <v>1644</v>
      </c>
      <c r="C32" s="1">
        <v>1626</v>
      </c>
      <c r="D32" s="1">
        <v>18</v>
      </c>
      <c r="F32" s="1">
        <v>1652</v>
      </c>
      <c r="G32" s="1">
        <v>825</v>
      </c>
      <c r="J32" s="1">
        <f t="shared" si="3"/>
        <v>1644</v>
      </c>
      <c r="K32" s="1">
        <f t="shared" si="4"/>
        <v>1652</v>
      </c>
    </row>
    <row r="33" spans="1:11" ht="12.75">
      <c r="A33" s="1" t="s">
        <v>30</v>
      </c>
      <c r="B33" s="1">
        <v>654</v>
      </c>
      <c r="C33" s="1">
        <v>649</v>
      </c>
      <c r="D33" s="1">
        <v>5</v>
      </c>
      <c r="F33" s="1">
        <v>649</v>
      </c>
      <c r="G33" s="1">
        <v>343</v>
      </c>
      <c r="J33" s="1">
        <f t="shared" si="3"/>
        <v>654</v>
      </c>
      <c r="K33" s="1">
        <f t="shared" si="4"/>
        <v>649</v>
      </c>
    </row>
    <row r="34" spans="1:11" ht="12.75">
      <c r="A34" s="1" t="s">
        <v>31</v>
      </c>
      <c r="B34" s="1">
        <v>2023</v>
      </c>
      <c r="C34" s="1">
        <v>2000</v>
      </c>
      <c r="D34" s="1">
        <v>22</v>
      </c>
      <c r="E34" s="1">
        <v>1</v>
      </c>
      <c r="F34" s="1">
        <v>2026</v>
      </c>
      <c r="G34" s="1">
        <v>1138</v>
      </c>
      <c r="H34" s="1">
        <v>46</v>
      </c>
      <c r="I34" s="1">
        <v>47</v>
      </c>
      <c r="J34" s="1">
        <f t="shared" si="3"/>
        <v>2069</v>
      </c>
      <c r="K34" s="1">
        <f t="shared" si="4"/>
        <v>2073</v>
      </c>
    </row>
    <row r="35" spans="1:11" ht="12.75">
      <c r="A35" s="1" t="s">
        <v>32</v>
      </c>
      <c r="B35" s="1">
        <v>947</v>
      </c>
      <c r="C35" s="1">
        <v>941</v>
      </c>
      <c r="D35" s="1">
        <v>6</v>
      </c>
      <c r="F35" s="1">
        <v>952</v>
      </c>
      <c r="G35" s="1">
        <v>591</v>
      </c>
      <c r="J35" s="1">
        <f t="shared" si="3"/>
        <v>947</v>
      </c>
      <c r="K35" s="1">
        <f t="shared" si="4"/>
        <v>952</v>
      </c>
    </row>
    <row r="36" spans="1:11" ht="12.75">
      <c r="A36" s="1" t="s">
        <v>33</v>
      </c>
      <c r="B36" s="1">
        <v>964</v>
      </c>
      <c r="C36" s="1">
        <v>951</v>
      </c>
      <c r="D36" s="1">
        <v>13</v>
      </c>
      <c r="F36" s="1">
        <v>971</v>
      </c>
      <c r="G36" s="1">
        <v>445</v>
      </c>
      <c r="J36" s="1">
        <f t="shared" si="3"/>
        <v>964</v>
      </c>
      <c r="K36" s="1">
        <f t="shared" si="4"/>
        <v>971</v>
      </c>
    </row>
    <row r="37" spans="1:11" ht="12.75">
      <c r="A37" s="1" t="s">
        <v>34</v>
      </c>
      <c r="B37" s="1">
        <v>930</v>
      </c>
      <c r="C37" s="1">
        <v>918</v>
      </c>
      <c r="D37" s="1">
        <v>12</v>
      </c>
      <c r="F37" s="1">
        <v>935</v>
      </c>
      <c r="G37" s="1">
        <v>550</v>
      </c>
      <c r="J37" s="1">
        <f t="shared" si="3"/>
        <v>930</v>
      </c>
      <c r="K37" s="1">
        <f t="shared" si="4"/>
        <v>935</v>
      </c>
    </row>
    <row r="38" spans="1:11" ht="12.75">
      <c r="A38" s="1" t="s">
        <v>35</v>
      </c>
      <c r="B38" s="1">
        <v>2157</v>
      </c>
      <c r="C38" s="1">
        <v>2138</v>
      </c>
      <c r="D38" s="1">
        <v>19</v>
      </c>
      <c r="F38" s="1">
        <v>2167</v>
      </c>
      <c r="G38" s="1">
        <v>1309</v>
      </c>
      <c r="H38" s="1">
        <v>81</v>
      </c>
      <c r="I38" s="1">
        <v>81</v>
      </c>
      <c r="J38" s="1">
        <f t="shared" si="3"/>
        <v>2238</v>
      </c>
      <c r="K38" s="1">
        <f t="shared" si="4"/>
        <v>2248</v>
      </c>
    </row>
    <row r="39" spans="1:11" ht="12.75">
      <c r="A39" s="1" t="s">
        <v>36</v>
      </c>
      <c r="B39" s="1">
        <v>1120</v>
      </c>
      <c r="C39" s="1">
        <v>1108</v>
      </c>
      <c r="D39" s="1">
        <v>11</v>
      </c>
      <c r="E39" s="1">
        <v>1</v>
      </c>
      <c r="F39" s="1">
        <v>1117</v>
      </c>
      <c r="G39" s="1">
        <v>661</v>
      </c>
      <c r="J39" s="1">
        <f t="shared" si="3"/>
        <v>1120</v>
      </c>
      <c r="K39" s="1">
        <f t="shared" si="4"/>
        <v>1117</v>
      </c>
    </row>
    <row r="40" spans="1:11" ht="12.75">
      <c r="A40" s="1" t="s">
        <v>37</v>
      </c>
      <c r="B40" s="1">
        <v>530</v>
      </c>
      <c r="C40" s="1">
        <v>523</v>
      </c>
      <c r="D40" s="1">
        <v>7</v>
      </c>
      <c r="F40" s="1">
        <v>537</v>
      </c>
      <c r="G40" s="1">
        <v>286</v>
      </c>
      <c r="J40" s="1">
        <f t="shared" si="3"/>
        <v>530</v>
      </c>
      <c r="K40" s="1">
        <f t="shared" si="4"/>
        <v>537</v>
      </c>
    </row>
    <row r="41" spans="1:11" ht="12.75">
      <c r="A41" s="1" t="s">
        <v>38</v>
      </c>
      <c r="B41" s="1">
        <v>641</v>
      </c>
      <c r="C41" s="1">
        <v>638</v>
      </c>
      <c r="D41" s="1">
        <v>3</v>
      </c>
      <c r="F41" s="1">
        <v>641</v>
      </c>
      <c r="G41" s="1">
        <v>374</v>
      </c>
      <c r="H41" s="1">
        <v>56</v>
      </c>
      <c r="I41" s="1">
        <v>56</v>
      </c>
      <c r="J41" s="1">
        <f t="shared" si="3"/>
        <v>697</v>
      </c>
      <c r="K41" s="1">
        <f t="shared" si="4"/>
        <v>697</v>
      </c>
    </row>
    <row r="42" spans="1:11" ht="12.75">
      <c r="A42" s="1" t="s">
        <v>39</v>
      </c>
      <c r="B42" s="1">
        <v>1067</v>
      </c>
      <c r="C42" s="1">
        <v>1056</v>
      </c>
      <c r="D42" s="1">
        <v>11</v>
      </c>
      <c r="F42" s="1">
        <v>1072</v>
      </c>
      <c r="G42" s="1">
        <v>438</v>
      </c>
      <c r="J42" s="1">
        <f t="shared" si="3"/>
        <v>1067</v>
      </c>
      <c r="K42" s="1">
        <f t="shared" si="4"/>
        <v>1072</v>
      </c>
    </row>
    <row r="43" spans="1:11" ht="12.75">
      <c r="A43" s="1" t="s">
        <v>40</v>
      </c>
      <c r="B43" s="1">
        <v>2197</v>
      </c>
      <c r="C43" s="1">
        <v>2178</v>
      </c>
      <c r="D43" s="1">
        <v>19</v>
      </c>
      <c r="F43" s="1">
        <v>2203</v>
      </c>
      <c r="G43" s="1">
        <v>1304</v>
      </c>
      <c r="J43" s="1">
        <f t="shared" si="3"/>
        <v>2197</v>
      </c>
      <c r="K43" s="1">
        <f t="shared" si="4"/>
        <v>2203</v>
      </c>
    </row>
    <row r="44" spans="1:11" ht="12.75">
      <c r="A44" s="1" t="s">
        <v>41</v>
      </c>
      <c r="B44" s="1">
        <v>1074</v>
      </c>
      <c r="C44" s="1">
        <v>1066</v>
      </c>
      <c r="D44" s="1">
        <v>8</v>
      </c>
      <c r="F44" s="1">
        <v>1078</v>
      </c>
      <c r="G44" s="1">
        <v>615</v>
      </c>
      <c r="J44" s="1">
        <f t="shared" si="3"/>
        <v>1074</v>
      </c>
      <c r="K44" s="1">
        <f t="shared" si="4"/>
        <v>1078</v>
      </c>
    </row>
    <row r="45" spans="1:11" ht="12.75">
      <c r="A45" s="1" t="s">
        <v>42</v>
      </c>
      <c r="B45" s="1">
        <v>587</v>
      </c>
      <c r="C45" s="1">
        <v>581</v>
      </c>
      <c r="D45" s="1">
        <v>6</v>
      </c>
      <c r="F45" s="1">
        <v>586</v>
      </c>
      <c r="G45" s="1">
        <v>367</v>
      </c>
      <c r="J45" s="1">
        <f t="shared" si="3"/>
        <v>587</v>
      </c>
      <c r="K45" s="1">
        <f t="shared" si="4"/>
        <v>586</v>
      </c>
    </row>
    <row r="46" spans="1:11" ht="12.75">
      <c r="A46" s="1" t="s">
        <v>43</v>
      </c>
      <c r="B46" s="1">
        <v>1802</v>
      </c>
      <c r="C46" s="1">
        <v>1786</v>
      </c>
      <c r="D46" s="1">
        <v>16</v>
      </c>
      <c r="F46" s="1">
        <v>1809</v>
      </c>
      <c r="G46" s="1">
        <v>1019</v>
      </c>
      <c r="J46" s="1">
        <f t="shared" si="3"/>
        <v>1802</v>
      </c>
      <c r="K46" s="1">
        <f t="shared" si="4"/>
        <v>1809</v>
      </c>
    </row>
    <row r="47" spans="1:11" ht="12.75">
      <c r="A47" s="1" t="s">
        <v>44</v>
      </c>
      <c r="B47" s="1">
        <v>526</v>
      </c>
      <c r="C47" s="1">
        <v>522</v>
      </c>
      <c r="D47" s="1">
        <v>4</v>
      </c>
      <c r="F47" s="1">
        <v>526</v>
      </c>
      <c r="G47" s="1">
        <v>311</v>
      </c>
      <c r="J47" s="1">
        <f t="shared" si="3"/>
        <v>526</v>
      </c>
      <c r="K47" s="1">
        <f t="shared" si="4"/>
        <v>526</v>
      </c>
    </row>
    <row r="48" spans="1:11" ht="12.75">
      <c r="A48" s="1" t="s">
        <v>45</v>
      </c>
      <c r="B48" s="1">
        <v>1893</v>
      </c>
      <c r="C48" s="1">
        <v>1877</v>
      </c>
      <c r="D48" s="1">
        <v>16</v>
      </c>
      <c r="F48" s="1">
        <v>1897</v>
      </c>
      <c r="G48" s="1">
        <v>1195</v>
      </c>
      <c r="J48" s="1">
        <f t="shared" si="3"/>
        <v>1893</v>
      </c>
      <c r="K48" s="1">
        <f t="shared" si="4"/>
        <v>1897</v>
      </c>
    </row>
    <row r="49" spans="1:11" ht="12.75">
      <c r="A49" s="1" t="s">
        <v>46</v>
      </c>
      <c r="B49" s="1">
        <v>486</v>
      </c>
      <c r="C49" s="1">
        <v>473</v>
      </c>
      <c r="D49" s="1">
        <v>13</v>
      </c>
      <c r="F49" s="1">
        <v>496</v>
      </c>
      <c r="G49" s="1">
        <v>305</v>
      </c>
      <c r="J49" s="1">
        <f t="shared" si="3"/>
        <v>486</v>
      </c>
      <c r="K49" s="1">
        <f t="shared" si="4"/>
        <v>496</v>
      </c>
    </row>
    <row r="50" spans="1:11" ht="12.75">
      <c r="A50" s="1" t="s">
        <v>47</v>
      </c>
      <c r="B50" s="1">
        <v>853</v>
      </c>
      <c r="C50" s="1">
        <v>838</v>
      </c>
      <c r="D50" s="1">
        <v>15</v>
      </c>
      <c r="F50" s="1">
        <v>866</v>
      </c>
      <c r="G50" s="1">
        <v>441</v>
      </c>
      <c r="J50" s="1">
        <f t="shared" si="3"/>
        <v>853</v>
      </c>
      <c r="K50" s="1">
        <f t="shared" si="4"/>
        <v>866</v>
      </c>
    </row>
    <row r="52" spans="1:11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</sheetData>
  <mergeCells count="5">
    <mergeCell ref="H5:I5"/>
    <mergeCell ref="H6:I6"/>
    <mergeCell ref="J5:K5"/>
    <mergeCell ref="A1:K1"/>
    <mergeCell ref="A3:K3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2004-02-25T00:10:34Z</cp:lastPrinted>
  <dcterms:created xsi:type="dcterms:W3CDTF">2004-01-28T15:31:24Z</dcterms:created>
  <dcterms:modified xsi:type="dcterms:W3CDTF">2005-05-25T20:40:11Z</dcterms:modified>
  <cp:category/>
  <cp:version/>
  <cp:contentType/>
  <cp:contentStatus/>
</cp:coreProperties>
</file>