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3" sheetId="1" r:id="rId1"/>
  </sheets>
  <definedNames/>
  <calcPr fullCalcOnLoad="1"/>
</workbook>
</file>

<file path=xl/sharedStrings.xml><?xml version="1.0" encoding="utf-8"?>
<sst xmlns="http://schemas.openxmlformats.org/spreadsheetml/2006/main" count="68" uniqueCount="53">
  <si>
    <t>E  D  I</t>
  </si>
  <si>
    <t>A  T  R  I</t>
  </si>
  <si>
    <t>A</t>
  </si>
  <si>
    <t>ATEN-</t>
  </si>
  <si>
    <t>HOSPITA-</t>
  </si>
  <si>
    <t>DEFUN-</t>
  </si>
  <si>
    <t>D E L E G A C I O N</t>
  </si>
  <si>
    <t>TOTAL</t>
  </si>
  <si>
    <t>DIDOS</t>
  </si>
  <si>
    <t>LIZADOS</t>
  </si>
  <si>
    <t>CIONES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</si>
  <si>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</si>
  <si>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</si>
  <si>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</si>
  <si>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</si>
  <si>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</si>
  <si>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</si>
  <si>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</si>
  <si>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</si>
  <si>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</si>
  <si>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</si>
  <si>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</si>
  <si>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</si>
  <si>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</si>
  <si>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</si>
  <si>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</si>
  <si>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</si>
  <si>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</si>
  <si>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</si>
  <si>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</si>
  <si>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</si>
  <si>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</si>
  <si>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</si>
  <si>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</si>
  <si>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</si>
  <si>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</si>
  <si>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</si>
  <si>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</si>
  <si>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</si>
  <si>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</si>
  <si>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</si>
  <si>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</si>
  <si>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</si>
  <si>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</si>
  <si>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</si>
  <si>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</si>
  <si>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</si>
  <si>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</si>
  <si>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13 SERVICIOS DE URGENCIAS, EN EL DISTRITO FEDERAL Y AREA FORANEA</t>
  </si>
  <si>
    <t xml:space="preserve">T O T A L </t>
  </si>
  <si>
    <t xml:space="preserve">A D U L T O S </t>
  </si>
  <si>
    <t xml:space="preserve">P E D I A T R I A 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</si>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</sst>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view="pageBreakPreview" zoomScale="60" zoomScaleNormal="75" workbookViewId="0" topLeftCell="A1">
      <selection activeCell="A1" sqref="A1:M1"/>
    </sheetView>
  </sheetViews>
  <sheetFormatPr defaultColWidth="11.421875" defaultRowHeight="12.75"/>
  <cols>
    <col min="1" max="1" width="30.7109375" style="0" customWidth="1"/>
    <col min="2" max="13" width="10.7109375" style="0" customWidth="1"/>
  </cols>
  <sheetData>
    <row r="1" spans="1:13" ht="12.75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10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6" spans="1:13" ht="12.75">
      <c r="A6" s="4"/>
      <c r="B6" s="11" t="s">
        <v>49</v>
      </c>
      <c r="C6" s="12"/>
      <c r="D6" s="12"/>
      <c r="E6" s="13"/>
      <c r="F6" s="11" t="s">
        <v>50</v>
      </c>
      <c r="G6" s="12"/>
      <c r="H6" s="12"/>
      <c r="I6" s="13"/>
      <c r="J6" s="11" t="s">
        <v>51</v>
      </c>
      <c r="K6" s="12" t="s">
        <v>0</v>
      </c>
      <c r="L6" s="12" t="s">
        <v>1</v>
      </c>
      <c r="M6" s="13" t="s">
        <v>2</v>
      </c>
    </row>
    <row r="7" spans="1:13" ht="12.75">
      <c r="A7" s="5"/>
      <c r="B7" s="7"/>
      <c r="C7" s="7" t="s">
        <v>3</v>
      </c>
      <c r="D7" s="7" t="s">
        <v>4</v>
      </c>
      <c r="E7" s="7" t="s">
        <v>5</v>
      </c>
      <c r="F7" s="7"/>
      <c r="G7" s="7" t="s">
        <v>3</v>
      </c>
      <c r="H7" s="7" t="s">
        <v>4</v>
      </c>
      <c r="I7" s="7" t="s">
        <v>5</v>
      </c>
      <c r="J7" s="7"/>
      <c r="K7" s="7" t="s">
        <v>3</v>
      </c>
      <c r="L7" s="7" t="s">
        <v>4</v>
      </c>
      <c r="M7" s="7" t="s">
        <v>5</v>
      </c>
    </row>
    <row r="8" spans="1:13" ht="12.75">
      <c r="A8" s="6" t="s">
        <v>6</v>
      </c>
      <c r="B8" s="8" t="s">
        <v>7</v>
      </c>
      <c r="C8" s="8" t="s">
        <v>8</v>
      </c>
      <c r="D8" s="8" t="s">
        <v>9</v>
      </c>
      <c r="E8" s="8" t="s">
        <v>10</v>
      </c>
      <c r="F8" s="8" t="s">
        <v>7</v>
      </c>
      <c r="G8" s="8" t="s">
        <v>8</v>
      </c>
      <c r="H8" s="8" t="s">
        <v>9</v>
      </c>
      <c r="I8" s="8" t="s">
        <v>10</v>
      </c>
      <c r="J8" s="8" t="s">
        <v>7</v>
      </c>
      <c r="K8" s="8" t="s">
        <v>8</v>
      </c>
      <c r="L8" s="8" t="s">
        <v>9</v>
      </c>
      <c r="M8" s="8" t="s">
        <v>10</v>
      </c>
    </row>
    <row r="9" ht="12.75">
      <c r="A9" s="1"/>
    </row>
    <row r="10" spans="1:13" ht="12.75">
      <c r="A10" s="1" t="s">
        <v>7</v>
      </c>
      <c r="B10" s="2">
        <f>SUM(B12:B13)</f>
        <v>878909</v>
      </c>
      <c r="C10" s="2">
        <f aca="true" t="shared" si="0" ref="C10:M10">SUM(C12:C13)</f>
        <v>672980</v>
      </c>
      <c r="D10" s="2">
        <f t="shared" si="0"/>
        <v>202783</v>
      </c>
      <c r="E10" s="2">
        <f t="shared" si="0"/>
        <v>3146</v>
      </c>
      <c r="F10" s="2">
        <f t="shared" si="0"/>
        <v>685626</v>
      </c>
      <c r="G10" s="2">
        <f t="shared" si="0"/>
        <v>508226</v>
      </c>
      <c r="H10" s="2">
        <f t="shared" si="0"/>
        <v>174409</v>
      </c>
      <c r="I10" s="2">
        <f t="shared" si="0"/>
        <v>2991</v>
      </c>
      <c r="J10" s="2">
        <f t="shared" si="0"/>
        <v>193283</v>
      </c>
      <c r="K10" s="2">
        <f t="shared" si="0"/>
        <v>164754</v>
      </c>
      <c r="L10" s="2">
        <f t="shared" si="0"/>
        <v>28374</v>
      </c>
      <c r="M10" s="2">
        <f t="shared" si="0"/>
        <v>155</v>
      </c>
    </row>
    <row r="12" spans="1:13" ht="12.75">
      <c r="A12" s="1" t="s">
        <v>11</v>
      </c>
      <c r="B12" s="2">
        <f>SUM(B15:B18)</f>
        <v>332218</v>
      </c>
      <c r="C12" s="2">
        <f aca="true" t="shared" si="1" ref="C12:M12">SUM(C15:C18)</f>
        <v>279818</v>
      </c>
      <c r="D12" s="2">
        <f t="shared" si="1"/>
        <v>51220</v>
      </c>
      <c r="E12" s="2">
        <f t="shared" si="1"/>
        <v>1180</v>
      </c>
      <c r="F12" s="2">
        <f t="shared" si="1"/>
        <v>261937</v>
      </c>
      <c r="G12" s="2">
        <f t="shared" si="1"/>
        <v>216920</v>
      </c>
      <c r="H12" s="2">
        <f t="shared" si="1"/>
        <v>43882</v>
      </c>
      <c r="I12" s="2">
        <f t="shared" si="1"/>
        <v>1135</v>
      </c>
      <c r="J12" s="2">
        <f t="shared" si="1"/>
        <v>70281</v>
      </c>
      <c r="K12" s="2">
        <f t="shared" si="1"/>
        <v>62898</v>
      </c>
      <c r="L12" s="2">
        <f t="shared" si="1"/>
        <v>7338</v>
      </c>
      <c r="M12" s="2">
        <f t="shared" si="1"/>
        <v>45</v>
      </c>
    </row>
    <row r="13" spans="1:13" ht="12.75">
      <c r="A13" s="1" t="s">
        <v>12</v>
      </c>
      <c r="B13" s="2">
        <f>SUM(B20:B50)</f>
        <v>546691</v>
      </c>
      <c r="C13" s="2">
        <f aca="true" t="shared" si="2" ref="C13:M13">SUM(C20:C50)</f>
        <v>393162</v>
      </c>
      <c r="D13" s="2">
        <f t="shared" si="2"/>
        <v>151563</v>
      </c>
      <c r="E13" s="2">
        <f t="shared" si="2"/>
        <v>1966</v>
      </c>
      <c r="F13" s="2">
        <f t="shared" si="2"/>
        <v>423689</v>
      </c>
      <c r="G13" s="2">
        <f t="shared" si="2"/>
        <v>291306</v>
      </c>
      <c r="H13" s="2">
        <f t="shared" si="2"/>
        <v>130527</v>
      </c>
      <c r="I13" s="2">
        <f t="shared" si="2"/>
        <v>1856</v>
      </c>
      <c r="J13" s="2">
        <f t="shared" si="2"/>
        <v>123002</v>
      </c>
      <c r="K13" s="2">
        <f t="shared" si="2"/>
        <v>101856</v>
      </c>
      <c r="L13" s="2">
        <f t="shared" si="2"/>
        <v>21036</v>
      </c>
      <c r="M13" s="2">
        <f t="shared" si="2"/>
        <v>110</v>
      </c>
    </row>
    <row r="15" spans="1:13" ht="12.75">
      <c r="A15" s="1" t="s">
        <v>13</v>
      </c>
      <c r="B15" s="2">
        <f>SUM(C15:E15)</f>
        <v>68784</v>
      </c>
      <c r="C15" s="2">
        <v>54364</v>
      </c>
      <c r="D15" s="2">
        <v>14106</v>
      </c>
      <c r="E15">
        <v>314</v>
      </c>
      <c r="F15" s="2">
        <f>SUM(G15:I15)</f>
        <v>53476</v>
      </c>
      <c r="G15" s="2">
        <v>41141</v>
      </c>
      <c r="H15" s="2">
        <v>12023</v>
      </c>
      <c r="I15">
        <v>312</v>
      </c>
      <c r="J15" s="2">
        <f>SUM(K15:M15)</f>
        <v>15308</v>
      </c>
      <c r="K15" s="2">
        <v>13223</v>
      </c>
      <c r="L15" s="2">
        <v>2083</v>
      </c>
      <c r="M15">
        <v>2</v>
      </c>
    </row>
    <row r="16" spans="1:13" ht="12.75">
      <c r="A16" s="1" t="s">
        <v>14</v>
      </c>
      <c r="B16" s="2">
        <f aca="true" t="shared" si="3" ref="B16:B50">SUM(C16:E16)</f>
        <v>31763</v>
      </c>
      <c r="C16" s="2">
        <v>20309</v>
      </c>
      <c r="D16" s="2">
        <v>11074</v>
      </c>
      <c r="E16">
        <v>380</v>
      </c>
      <c r="F16" s="2">
        <f aca="true" t="shared" si="4" ref="F16:F50">SUM(G16:I16)</f>
        <v>27453</v>
      </c>
      <c r="G16" s="2">
        <v>17839</v>
      </c>
      <c r="H16" s="2">
        <v>9253</v>
      </c>
      <c r="I16">
        <v>361</v>
      </c>
      <c r="J16" s="2">
        <f aca="true" t="shared" si="5" ref="J16:J50">SUM(K16:M16)</f>
        <v>4310</v>
      </c>
      <c r="K16" s="2">
        <v>2470</v>
      </c>
      <c r="L16" s="2">
        <v>1821</v>
      </c>
      <c r="M16">
        <v>19</v>
      </c>
    </row>
    <row r="17" spans="1:13" ht="12.75">
      <c r="A17" s="1" t="s">
        <v>15</v>
      </c>
      <c r="B17" s="2">
        <f t="shared" si="3"/>
        <v>121003</v>
      </c>
      <c r="C17" s="2">
        <v>102473</v>
      </c>
      <c r="D17" s="2">
        <v>18243</v>
      </c>
      <c r="E17">
        <v>287</v>
      </c>
      <c r="F17" s="2">
        <f t="shared" si="4"/>
        <v>101491</v>
      </c>
      <c r="G17" s="2">
        <v>85166</v>
      </c>
      <c r="H17" s="2">
        <v>16044</v>
      </c>
      <c r="I17">
        <v>281</v>
      </c>
      <c r="J17" s="2">
        <f t="shared" si="5"/>
        <v>19512</v>
      </c>
      <c r="K17" s="2">
        <v>17307</v>
      </c>
      <c r="L17" s="2">
        <v>2199</v>
      </c>
      <c r="M17">
        <v>6</v>
      </c>
    </row>
    <row r="18" spans="1:13" ht="12.75">
      <c r="A18" s="1" t="s">
        <v>16</v>
      </c>
      <c r="B18" s="2">
        <f t="shared" si="3"/>
        <v>110668</v>
      </c>
      <c r="C18" s="2">
        <v>102672</v>
      </c>
      <c r="D18" s="2">
        <v>7797</v>
      </c>
      <c r="E18">
        <v>199</v>
      </c>
      <c r="F18" s="2">
        <f t="shared" si="4"/>
        <v>79517</v>
      </c>
      <c r="G18" s="2">
        <v>72774</v>
      </c>
      <c r="H18" s="2">
        <v>6562</v>
      </c>
      <c r="I18">
        <v>181</v>
      </c>
      <c r="J18" s="2">
        <f t="shared" si="5"/>
        <v>31151</v>
      </c>
      <c r="K18" s="2">
        <v>29898</v>
      </c>
      <c r="L18" s="2">
        <v>1235</v>
      </c>
      <c r="M18">
        <v>18</v>
      </c>
    </row>
    <row r="19" spans="2:10" ht="12.75">
      <c r="B19" s="2"/>
      <c r="F19" s="2"/>
      <c r="J19" s="2"/>
    </row>
    <row r="20" spans="1:13" ht="12.75">
      <c r="A20" s="1" t="s">
        <v>17</v>
      </c>
      <c r="B20" s="2">
        <f t="shared" si="3"/>
        <v>8096</v>
      </c>
      <c r="C20" s="2">
        <v>4191</v>
      </c>
      <c r="D20" s="2">
        <v>3877</v>
      </c>
      <c r="E20">
        <v>28</v>
      </c>
      <c r="F20" s="2">
        <f t="shared" si="4"/>
        <v>6673</v>
      </c>
      <c r="G20" s="2">
        <v>3390</v>
      </c>
      <c r="H20" s="2">
        <v>3257</v>
      </c>
      <c r="I20">
        <v>26</v>
      </c>
      <c r="J20" s="2">
        <f t="shared" si="5"/>
        <v>1423</v>
      </c>
      <c r="K20">
        <v>801</v>
      </c>
      <c r="L20">
        <v>620</v>
      </c>
      <c r="M20">
        <v>2</v>
      </c>
    </row>
    <row r="21" spans="1:13" ht="12.75">
      <c r="A21" s="1" t="s">
        <v>18</v>
      </c>
      <c r="B21" s="2">
        <f t="shared" si="3"/>
        <v>24055</v>
      </c>
      <c r="C21" s="2">
        <v>17341</v>
      </c>
      <c r="D21" s="2">
        <v>6669</v>
      </c>
      <c r="E21">
        <v>45</v>
      </c>
      <c r="F21" s="2">
        <f t="shared" si="4"/>
        <v>21693</v>
      </c>
      <c r="G21" s="2">
        <v>15506</v>
      </c>
      <c r="H21" s="2">
        <v>6145</v>
      </c>
      <c r="I21">
        <v>42</v>
      </c>
      <c r="J21" s="2">
        <f t="shared" si="5"/>
        <v>2362</v>
      </c>
      <c r="K21" s="2">
        <v>1835</v>
      </c>
      <c r="L21">
        <v>524</v>
      </c>
      <c r="M21">
        <v>3</v>
      </c>
    </row>
    <row r="22" spans="1:12" ht="12.75">
      <c r="A22" s="1" t="s">
        <v>19</v>
      </c>
      <c r="B22" s="2">
        <f t="shared" si="3"/>
        <v>10353</v>
      </c>
      <c r="C22" s="2">
        <v>8306</v>
      </c>
      <c r="D22" s="2">
        <v>2023</v>
      </c>
      <c r="E22">
        <v>24</v>
      </c>
      <c r="F22" s="2">
        <f t="shared" si="4"/>
        <v>7819</v>
      </c>
      <c r="G22" s="2">
        <v>6055</v>
      </c>
      <c r="H22" s="2">
        <v>1740</v>
      </c>
      <c r="I22">
        <v>24</v>
      </c>
      <c r="J22" s="2">
        <f t="shared" si="5"/>
        <v>2534</v>
      </c>
      <c r="K22" s="2">
        <v>2251</v>
      </c>
      <c r="L22">
        <v>283</v>
      </c>
    </row>
    <row r="23" spans="1:12" ht="12.75">
      <c r="A23" s="1" t="s">
        <v>20</v>
      </c>
      <c r="B23" s="2">
        <f t="shared" si="3"/>
        <v>5351</v>
      </c>
      <c r="C23" s="2">
        <v>3817</v>
      </c>
      <c r="D23" s="2">
        <v>1483</v>
      </c>
      <c r="E23">
        <v>51</v>
      </c>
      <c r="F23" s="2">
        <f t="shared" si="4"/>
        <v>3631</v>
      </c>
      <c r="G23" s="2">
        <v>2368</v>
      </c>
      <c r="H23" s="2">
        <v>1212</v>
      </c>
      <c r="I23">
        <v>51</v>
      </c>
      <c r="J23" s="2">
        <f t="shared" si="5"/>
        <v>1720</v>
      </c>
      <c r="K23" s="2">
        <v>1449</v>
      </c>
      <c r="L23">
        <v>271</v>
      </c>
    </row>
    <row r="24" spans="1:12" ht="12.75">
      <c r="A24" s="1" t="s">
        <v>21</v>
      </c>
      <c r="B24" s="2">
        <f t="shared" si="3"/>
        <v>33478</v>
      </c>
      <c r="C24" s="2">
        <v>26308</v>
      </c>
      <c r="D24" s="2">
        <v>7130</v>
      </c>
      <c r="E24">
        <v>40</v>
      </c>
      <c r="F24" s="2">
        <f t="shared" si="4"/>
        <v>25802</v>
      </c>
      <c r="G24" s="2">
        <v>19631</v>
      </c>
      <c r="H24" s="2">
        <v>6131</v>
      </c>
      <c r="I24">
        <v>40</v>
      </c>
      <c r="J24" s="2">
        <f t="shared" si="5"/>
        <v>7676</v>
      </c>
      <c r="K24" s="2">
        <v>6677</v>
      </c>
      <c r="L24">
        <v>999</v>
      </c>
    </row>
    <row r="25" spans="1:13" ht="12.75">
      <c r="A25" s="1" t="s">
        <v>22</v>
      </c>
      <c r="B25" s="2">
        <f t="shared" si="3"/>
        <v>9163</v>
      </c>
      <c r="C25" s="2">
        <v>7139</v>
      </c>
      <c r="D25" s="2">
        <v>2014</v>
      </c>
      <c r="E25">
        <v>10</v>
      </c>
      <c r="F25" s="2">
        <f t="shared" si="4"/>
        <v>7589</v>
      </c>
      <c r="G25" s="2">
        <v>5783</v>
      </c>
      <c r="H25" s="2">
        <v>1797</v>
      </c>
      <c r="I25">
        <v>9</v>
      </c>
      <c r="J25" s="2">
        <f t="shared" si="5"/>
        <v>1574</v>
      </c>
      <c r="K25" s="2">
        <v>1356</v>
      </c>
      <c r="L25">
        <v>217</v>
      </c>
      <c r="M25">
        <v>1</v>
      </c>
    </row>
    <row r="26" spans="1:13" ht="12.75">
      <c r="A26" s="1" t="s">
        <v>23</v>
      </c>
      <c r="B26" s="2">
        <f t="shared" si="3"/>
        <v>13059</v>
      </c>
      <c r="C26" s="2">
        <v>8675</v>
      </c>
      <c r="D26" s="2">
        <v>4335</v>
      </c>
      <c r="E26">
        <v>49</v>
      </c>
      <c r="F26" s="2">
        <f t="shared" si="4"/>
        <v>10803</v>
      </c>
      <c r="G26" s="2">
        <v>7112</v>
      </c>
      <c r="H26" s="2">
        <v>3648</v>
      </c>
      <c r="I26">
        <v>43</v>
      </c>
      <c r="J26" s="2">
        <f t="shared" si="5"/>
        <v>2256</v>
      </c>
      <c r="K26" s="2">
        <v>1563</v>
      </c>
      <c r="L26">
        <v>687</v>
      </c>
      <c r="M26">
        <v>6</v>
      </c>
    </row>
    <row r="27" spans="1:13" ht="12.75">
      <c r="A27" s="1" t="s">
        <v>24</v>
      </c>
      <c r="B27" s="2">
        <f t="shared" si="3"/>
        <v>46802</v>
      </c>
      <c r="C27" s="2">
        <v>35510</v>
      </c>
      <c r="D27" s="2">
        <v>11221</v>
      </c>
      <c r="E27">
        <v>71</v>
      </c>
      <c r="F27" s="2">
        <f t="shared" si="4"/>
        <v>34042</v>
      </c>
      <c r="G27" s="2">
        <v>24242</v>
      </c>
      <c r="H27" s="2">
        <v>9735</v>
      </c>
      <c r="I27">
        <v>65</v>
      </c>
      <c r="J27" s="2">
        <f t="shared" si="5"/>
        <v>12760</v>
      </c>
      <c r="K27" s="2">
        <v>11268</v>
      </c>
      <c r="L27" s="2">
        <v>1486</v>
      </c>
      <c r="M27">
        <v>6</v>
      </c>
    </row>
    <row r="28" spans="1:13" ht="12.75">
      <c r="A28" s="1" t="s">
        <v>25</v>
      </c>
      <c r="B28" s="2">
        <f t="shared" si="3"/>
        <v>22190</v>
      </c>
      <c r="C28" s="2">
        <v>13399</v>
      </c>
      <c r="D28" s="2">
        <v>8707</v>
      </c>
      <c r="E28">
        <v>84</v>
      </c>
      <c r="F28" s="2">
        <f t="shared" si="4"/>
        <v>15954</v>
      </c>
      <c r="G28" s="2">
        <v>8761</v>
      </c>
      <c r="H28" s="2">
        <v>7113</v>
      </c>
      <c r="I28">
        <v>80</v>
      </c>
      <c r="J28" s="2">
        <f t="shared" si="5"/>
        <v>6236</v>
      </c>
      <c r="K28" s="2">
        <v>4638</v>
      </c>
      <c r="L28" s="2">
        <v>1594</v>
      </c>
      <c r="M28">
        <v>4</v>
      </c>
    </row>
    <row r="29" spans="1:13" ht="12.75">
      <c r="A29" s="1" t="s">
        <v>26</v>
      </c>
      <c r="B29" s="2">
        <f t="shared" si="3"/>
        <v>30376</v>
      </c>
      <c r="C29" s="2">
        <v>23639</v>
      </c>
      <c r="D29" s="2">
        <v>6648</v>
      </c>
      <c r="E29">
        <v>89</v>
      </c>
      <c r="F29" s="2">
        <f t="shared" si="4"/>
        <v>21729</v>
      </c>
      <c r="G29" s="2">
        <v>16205</v>
      </c>
      <c r="H29" s="2">
        <v>5439</v>
      </c>
      <c r="I29">
        <v>85</v>
      </c>
      <c r="J29" s="2">
        <f t="shared" si="5"/>
        <v>8647</v>
      </c>
      <c r="K29" s="2">
        <v>7434</v>
      </c>
      <c r="L29" s="2">
        <v>1209</v>
      </c>
      <c r="M29">
        <v>4</v>
      </c>
    </row>
    <row r="30" spans="1:13" ht="12.75">
      <c r="A30" s="1" t="s">
        <v>27</v>
      </c>
      <c r="B30" s="2">
        <f t="shared" si="3"/>
        <v>17973</v>
      </c>
      <c r="C30" s="2">
        <v>12577</v>
      </c>
      <c r="D30" s="2">
        <v>5285</v>
      </c>
      <c r="E30">
        <v>111</v>
      </c>
      <c r="F30" s="2">
        <f t="shared" si="4"/>
        <v>12674</v>
      </c>
      <c r="G30" s="2">
        <v>8509</v>
      </c>
      <c r="H30" s="2">
        <v>4067</v>
      </c>
      <c r="I30">
        <v>98</v>
      </c>
      <c r="J30" s="2">
        <f t="shared" si="5"/>
        <v>5299</v>
      </c>
      <c r="K30" s="2">
        <v>4068</v>
      </c>
      <c r="L30" s="2">
        <v>1218</v>
      </c>
      <c r="M30">
        <v>13</v>
      </c>
    </row>
    <row r="31" spans="1:13" ht="12.75">
      <c r="A31" s="1" t="s">
        <v>28</v>
      </c>
      <c r="B31" s="2">
        <f t="shared" si="3"/>
        <v>10962</v>
      </c>
      <c r="C31" s="2">
        <v>4626</v>
      </c>
      <c r="D31" s="2">
        <v>6269</v>
      </c>
      <c r="E31">
        <v>67</v>
      </c>
      <c r="F31" s="2">
        <f t="shared" si="4"/>
        <v>9246</v>
      </c>
      <c r="G31" s="2">
        <v>3670</v>
      </c>
      <c r="H31" s="2">
        <v>5512</v>
      </c>
      <c r="I31">
        <v>64</v>
      </c>
      <c r="J31" s="2">
        <f t="shared" si="5"/>
        <v>1716</v>
      </c>
      <c r="K31">
        <v>956</v>
      </c>
      <c r="L31">
        <v>757</v>
      </c>
      <c r="M31">
        <v>3</v>
      </c>
    </row>
    <row r="32" spans="1:13" ht="12.75">
      <c r="A32" s="1" t="s">
        <v>29</v>
      </c>
      <c r="B32" s="2">
        <f t="shared" si="3"/>
        <v>30216</v>
      </c>
      <c r="C32" s="2">
        <v>20699</v>
      </c>
      <c r="D32" s="2">
        <v>9294</v>
      </c>
      <c r="E32">
        <v>223</v>
      </c>
      <c r="F32" s="2">
        <f t="shared" si="4"/>
        <v>24068</v>
      </c>
      <c r="G32" s="2">
        <v>15189</v>
      </c>
      <c r="H32" s="2">
        <v>8673</v>
      </c>
      <c r="I32">
        <v>206</v>
      </c>
      <c r="J32" s="2">
        <f t="shared" si="5"/>
        <v>6148</v>
      </c>
      <c r="K32" s="2">
        <v>5510</v>
      </c>
      <c r="L32">
        <v>621</v>
      </c>
      <c r="M32">
        <v>17</v>
      </c>
    </row>
    <row r="33" spans="1:12" ht="12.75">
      <c r="A33" s="1" t="s">
        <v>30</v>
      </c>
      <c r="B33" s="2">
        <f t="shared" si="3"/>
        <v>5952</v>
      </c>
      <c r="C33" s="2">
        <v>3419</v>
      </c>
      <c r="D33" s="2">
        <v>2512</v>
      </c>
      <c r="E33">
        <v>21</v>
      </c>
      <c r="F33" s="2">
        <f t="shared" si="4"/>
        <v>4979</v>
      </c>
      <c r="G33" s="2">
        <v>2818</v>
      </c>
      <c r="H33" s="2">
        <v>2140</v>
      </c>
      <c r="I33">
        <v>21</v>
      </c>
      <c r="J33" s="2">
        <f t="shared" si="5"/>
        <v>973</v>
      </c>
      <c r="K33">
        <v>601</v>
      </c>
      <c r="L33">
        <v>372</v>
      </c>
    </row>
    <row r="34" spans="1:13" ht="12.75">
      <c r="A34" s="1" t="s">
        <v>31</v>
      </c>
      <c r="B34" s="2">
        <f t="shared" si="3"/>
        <v>24491</v>
      </c>
      <c r="C34" s="2">
        <v>18492</v>
      </c>
      <c r="D34" s="2">
        <v>5801</v>
      </c>
      <c r="E34">
        <v>198</v>
      </c>
      <c r="F34" s="2">
        <f t="shared" si="4"/>
        <v>19434</v>
      </c>
      <c r="G34" s="2">
        <v>14120</v>
      </c>
      <c r="H34" s="2">
        <v>5142</v>
      </c>
      <c r="I34">
        <v>172</v>
      </c>
      <c r="J34" s="2">
        <f t="shared" si="5"/>
        <v>5057</v>
      </c>
      <c r="K34" s="2">
        <v>4372</v>
      </c>
      <c r="L34">
        <v>659</v>
      </c>
      <c r="M34">
        <v>26</v>
      </c>
    </row>
    <row r="35" spans="1:13" ht="12.75">
      <c r="A35" s="1" t="s">
        <v>32</v>
      </c>
      <c r="B35" s="2">
        <f t="shared" si="3"/>
        <v>12585</v>
      </c>
      <c r="C35" s="2">
        <v>11441</v>
      </c>
      <c r="D35" s="2">
        <v>1099</v>
      </c>
      <c r="E35">
        <v>45</v>
      </c>
      <c r="F35" s="2">
        <f t="shared" si="4"/>
        <v>9443</v>
      </c>
      <c r="G35" s="2">
        <v>8543</v>
      </c>
      <c r="H35">
        <v>856</v>
      </c>
      <c r="I35">
        <v>44</v>
      </c>
      <c r="J35" s="2">
        <f t="shared" si="5"/>
        <v>3142</v>
      </c>
      <c r="K35" s="2">
        <v>2898</v>
      </c>
      <c r="L35">
        <v>243</v>
      </c>
      <c r="M35">
        <v>1</v>
      </c>
    </row>
    <row r="36" spans="1:13" ht="12.75">
      <c r="A36" s="1" t="s">
        <v>33</v>
      </c>
      <c r="B36" s="2">
        <f t="shared" si="3"/>
        <v>6886</v>
      </c>
      <c r="C36" s="2">
        <v>2585</v>
      </c>
      <c r="D36" s="2">
        <v>4250</v>
      </c>
      <c r="E36">
        <v>51</v>
      </c>
      <c r="F36" s="2">
        <f t="shared" si="4"/>
        <v>5423</v>
      </c>
      <c r="G36" s="2">
        <v>1658</v>
      </c>
      <c r="H36" s="2">
        <v>3717</v>
      </c>
      <c r="I36">
        <v>48</v>
      </c>
      <c r="J36" s="2">
        <f t="shared" si="5"/>
        <v>1463</v>
      </c>
      <c r="K36">
        <v>927</v>
      </c>
      <c r="L36">
        <v>533</v>
      </c>
      <c r="M36">
        <v>3</v>
      </c>
    </row>
    <row r="37" spans="1:12" ht="12.75">
      <c r="A37" s="1" t="s">
        <v>34</v>
      </c>
      <c r="B37" s="2">
        <f t="shared" si="3"/>
        <v>39018</v>
      </c>
      <c r="C37" s="2">
        <v>35389</v>
      </c>
      <c r="D37" s="2">
        <v>3569</v>
      </c>
      <c r="E37">
        <v>60</v>
      </c>
      <c r="F37" s="2">
        <f t="shared" si="4"/>
        <v>29439</v>
      </c>
      <c r="G37" s="2">
        <v>26222</v>
      </c>
      <c r="H37" s="2">
        <v>3157</v>
      </c>
      <c r="I37">
        <v>60</v>
      </c>
      <c r="J37" s="2">
        <f t="shared" si="5"/>
        <v>9579</v>
      </c>
      <c r="K37" s="2">
        <v>9167</v>
      </c>
      <c r="L37">
        <v>412</v>
      </c>
    </row>
    <row r="38" spans="1:13" ht="12.75">
      <c r="A38" s="1" t="s">
        <v>35</v>
      </c>
      <c r="B38" s="2">
        <f t="shared" si="3"/>
        <v>19458</v>
      </c>
      <c r="C38" s="2">
        <v>13505</v>
      </c>
      <c r="D38" s="2">
        <v>5888</v>
      </c>
      <c r="E38">
        <v>65</v>
      </c>
      <c r="F38" s="2">
        <f t="shared" si="4"/>
        <v>15112</v>
      </c>
      <c r="G38" s="2">
        <v>10367</v>
      </c>
      <c r="H38" s="2">
        <v>4689</v>
      </c>
      <c r="I38">
        <v>56</v>
      </c>
      <c r="J38" s="2">
        <f t="shared" si="5"/>
        <v>4346</v>
      </c>
      <c r="K38" s="2">
        <v>3138</v>
      </c>
      <c r="L38" s="2">
        <v>1199</v>
      </c>
      <c r="M38">
        <v>9</v>
      </c>
    </row>
    <row r="39" spans="1:13" ht="12.75">
      <c r="A39" s="1" t="s">
        <v>36</v>
      </c>
      <c r="B39" s="2">
        <f t="shared" si="3"/>
        <v>15067</v>
      </c>
      <c r="C39" s="2">
        <v>13141</v>
      </c>
      <c r="D39" s="2">
        <v>1889</v>
      </c>
      <c r="E39">
        <v>37</v>
      </c>
      <c r="F39" s="2">
        <f t="shared" si="4"/>
        <v>11490</v>
      </c>
      <c r="G39" s="2">
        <v>9965</v>
      </c>
      <c r="H39" s="2">
        <v>1489</v>
      </c>
      <c r="I39">
        <v>36</v>
      </c>
      <c r="J39" s="2">
        <f t="shared" si="5"/>
        <v>3577</v>
      </c>
      <c r="K39" s="2">
        <v>3176</v>
      </c>
      <c r="L39">
        <v>400</v>
      </c>
      <c r="M39">
        <v>1</v>
      </c>
    </row>
    <row r="40" spans="1:12" ht="12.75">
      <c r="A40" s="1" t="s">
        <v>37</v>
      </c>
      <c r="B40" s="2">
        <f t="shared" si="3"/>
        <v>4897</v>
      </c>
      <c r="C40" s="2">
        <v>3396</v>
      </c>
      <c r="D40" s="2">
        <v>1481</v>
      </c>
      <c r="E40">
        <v>20</v>
      </c>
      <c r="F40" s="2">
        <f t="shared" si="4"/>
        <v>3818</v>
      </c>
      <c r="G40" s="2">
        <v>2561</v>
      </c>
      <c r="H40" s="2">
        <v>1237</v>
      </c>
      <c r="I40">
        <v>20</v>
      </c>
      <c r="J40" s="2">
        <f t="shared" si="5"/>
        <v>1079</v>
      </c>
      <c r="K40">
        <v>835</v>
      </c>
      <c r="L40">
        <v>244</v>
      </c>
    </row>
    <row r="41" spans="1:12" ht="12.75">
      <c r="A41" s="1" t="s">
        <v>38</v>
      </c>
      <c r="B41" s="2">
        <f t="shared" si="3"/>
        <v>5194</v>
      </c>
      <c r="C41" s="2">
        <v>3240</v>
      </c>
      <c r="D41" s="2">
        <v>1948</v>
      </c>
      <c r="E41">
        <v>6</v>
      </c>
      <c r="F41" s="2">
        <f t="shared" si="4"/>
        <v>4119</v>
      </c>
      <c r="G41" s="2">
        <v>2498</v>
      </c>
      <c r="H41" s="2">
        <v>1615</v>
      </c>
      <c r="I41">
        <v>6</v>
      </c>
      <c r="J41" s="2">
        <f t="shared" si="5"/>
        <v>1075</v>
      </c>
      <c r="K41">
        <v>742</v>
      </c>
      <c r="L41">
        <v>333</v>
      </c>
    </row>
    <row r="42" spans="1:12" ht="12.75">
      <c r="A42" s="1" t="s">
        <v>39</v>
      </c>
      <c r="B42" s="2">
        <f t="shared" si="3"/>
        <v>10226</v>
      </c>
      <c r="C42" s="2">
        <v>7008</v>
      </c>
      <c r="D42" s="2">
        <v>3169</v>
      </c>
      <c r="E42">
        <v>49</v>
      </c>
      <c r="F42" s="2">
        <f t="shared" si="4"/>
        <v>8312</v>
      </c>
      <c r="G42" s="2">
        <v>5492</v>
      </c>
      <c r="H42" s="2">
        <v>2771</v>
      </c>
      <c r="I42">
        <v>49</v>
      </c>
      <c r="J42" s="2">
        <f t="shared" si="5"/>
        <v>1914</v>
      </c>
      <c r="K42" s="2">
        <v>1516</v>
      </c>
      <c r="L42">
        <v>398</v>
      </c>
    </row>
    <row r="43" spans="1:13" ht="12.75">
      <c r="A43" s="1" t="s">
        <v>40</v>
      </c>
      <c r="B43" s="2">
        <f t="shared" si="3"/>
        <v>26074</v>
      </c>
      <c r="C43" s="2">
        <v>20005</v>
      </c>
      <c r="D43" s="2">
        <v>5970</v>
      </c>
      <c r="E43">
        <v>99</v>
      </c>
      <c r="F43" s="2">
        <f t="shared" si="4"/>
        <v>17955</v>
      </c>
      <c r="G43" s="2">
        <v>13066</v>
      </c>
      <c r="H43" s="2">
        <v>4795</v>
      </c>
      <c r="I43">
        <v>94</v>
      </c>
      <c r="J43" s="2">
        <f t="shared" si="5"/>
        <v>8119</v>
      </c>
      <c r="K43" s="2">
        <v>6939</v>
      </c>
      <c r="L43" s="2">
        <v>1175</v>
      </c>
      <c r="M43">
        <v>5</v>
      </c>
    </row>
    <row r="44" spans="1:13" ht="12.75">
      <c r="A44" s="1" t="s">
        <v>41</v>
      </c>
      <c r="B44" s="2">
        <f t="shared" si="3"/>
        <v>23740</v>
      </c>
      <c r="C44" s="2">
        <v>18004</v>
      </c>
      <c r="D44" s="2">
        <v>5669</v>
      </c>
      <c r="E44">
        <v>67</v>
      </c>
      <c r="F44" s="2">
        <f t="shared" si="4"/>
        <v>17124</v>
      </c>
      <c r="G44" s="2">
        <v>12196</v>
      </c>
      <c r="H44" s="2">
        <v>4863</v>
      </c>
      <c r="I44">
        <v>65</v>
      </c>
      <c r="J44" s="2">
        <f t="shared" si="5"/>
        <v>6616</v>
      </c>
      <c r="K44" s="2">
        <v>5808</v>
      </c>
      <c r="L44">
        <v>806</v>
      </c>
      <c r="M44">
        <v>2</v>
      </c>
    </row>
    <row r="45" spans="1:12" ht="12.75">
      <c r="A45" s="1" t="s">
        <v>42</v>
      </c>
      <c r="B45" s="2">
        <f t="shared" si="3"/>
        <v>3444</v>
      </c>
      <c r="C45">
        <v>691</v>
      </c>
      <c r="D45" s="2">
        <v>2743</v>
      </c>
      <c r="E45">
        <v>10</v>
      </c>
      <c r="F45" s="2">
        <f t="shared" si="4"/>
        <v>3087</v>
      </c>
      <c r="G45">
        <v>666</v>
      </c>
      <c r="H45" s="2">
        <v>2411</v>
      </c>
      <c r="I45">
        <v>10</v>
      </c>
      <c r="J45" s="2">
        <f t="shared" si="5"/>
        <v>357</v>
      </c>
      <c r="K45">
        <v>25</v>
      </c>
      <c r="L45">
        <v>332</v>
      </c>
    </row>
    <row r="46" spans="1:13" ht="12.75">
      <c r="A46" s="1" t="s">
        <v>43</v>
      </c>
      <c r="B46" s="2">
        <f t="shared" si="3"/>
        <v>22795</v>
      </c>
      <c r="C46" s="2">
        <v>11992</v>
      </c>
      <c r="D46" s="2">
        <v>10672</v>
      </c>
      <c r="E46">
        <v>131</v>
      </c>
      <c r="F46" s="2">
        <f t="shared" si="4"/>
        <v>19703</v>
      </c>
      <c r="G46" s="2">
        <v>9949</v>
      </c>
      <c r="H46" s="2">
        <v>9625</v>
      </c>
      <c r="I46">
        <v>129</v>
      </c>
      <c r="J46" s="2">
        <f t="shared" si="5"/>
        <v>3092</v>
      </c>
      <c r="K46" s="2">
        <v>2043</v>
      </c>
      <c r="L46" s="2">
        <v>1047</v>
      </c>
      <c r="M46">
        <v>2</v>
      </c>
    </row>
    <row r="47" spans="1:12" ht="12.75">
      <c r="A47" s="1" t="s">
        <v>44</v>
      </c>
      <c r="B47" s="2">
        <f t="shared" si="3"/>
        <v>3819</v>
      </c>
      <c r="C47" s="2">
        <v>1709</v>
      </c>
      <c r="D47" s="2">
        <v>2092</v>
      </c>
      <c r="E47">
        <v>18</v>
      </c>
      <c r="F47" s="2">
        <f t="shared" si="4"/>
        <v>3236</v>
      </c>
      <c r="G47" s="2">
        <v>1368</v>
      </c>
      <c r="H47" s="2">
        <v>1850</v>
      </c>
      <c r="I47">
        <v>18</v>
      </c>
      <c r="J47" s="2">
        <f t="shared" si="5"/>
        <v>583</v>
      </c>
      <c r="K47">
        <v>341</v>
      </c>
      <c r="L47">
        <v>242</v>
      </c>
    </row>
    <row r="48" spans="1:12" ht="12.75">
      <c r="A48" s="1" t="s">
        <v>45</v>
      </c>
      <c r="B48" s="2">
        <f t="shared" si="3"/>
        <v>39343</v>
      </c>
      <c r="C48" s="2">
        <v>28687</v>
      </c>
      <c r="D48" s="2">
        <v>10567</v>
      </c>
      <c r="E48">
        <v>89</v>
      </c>
      <c r="F48" s="2">
        <f t="shared" si="4"/>
        <v>32227</v>
      </c>
      <c r="G48" s="2">
        <v>22843</v>
      </c>
      <c r="H48" s="2">
        <v>9295</v>
      </c>
      <c r="I48">
        <v>89</v>
      </c>
      <c r="J48" s="2">
        <f t="shared" si="5"/>
        <v>7116</v>
      </c>
      <c r="K48" s="2">
        <v>5844</v>
      </c>
      <c r="L48" s="2">
        <v>1272</v>
      </c>
    </row>
    <row r="49" spans="1:13" ht="12.75">
      <c r="A49" s="1" t="s">
        <v>46</v>
      </c>
      <c r="B49" s="2">
        <f t="shared" si="3"/>
        <v>12701</v>
      </c>
      <c r="C49" s="2">
        <v>9747</v>
      </c>
      <c r="D49" s="2">
        <v>2879</v>
      </c>
      <c r="E49">
        <v>75</v>
      </c>
      <c r="F49" s="2">
        <f t="shared" si="4"/>
        <v>10117</v>
      </c>
      <c r="G49" s="2">
        <v>7476</v>
      </c>
      <c r="H49" s="2">
        <v>2567</v>
      </c>
      <c r="I49">
        <v>74</v>
      </c>
      <c r="J49" s="2">
        <f t="shared" si="5"/>
        <v>2584</v>
      </c>
      <c r="K49" s="2">
        <v>2271</v>
      </c>
      <c r="L49">
        <v>312</v>
      </c>
      <c r="M49">
        <v>1</v>
      </c>
    </row>
    <row r="50" spans="1:13" ht="12.75">
      <c r="A50" s="1" t="s">
        <v>47</v>
      </c>
      <c r="B50" s="2">
        <f t="shared" si="3"/>
        <v>8927</v>
      </c>
      <c r="C50" s="2">
        <v>4484</v>
      </c>
      <c r="D50" s="2">
        <v>4410</v>
      </c>
      <c r="E50">
        <v>33</v>
      </c>
      <c r="F50" s="2">
        <f t="shared" si="4"/>
        <v>6948</v>
      </c>
      <c r="G50" s="2">
        <v>3077</v>
      </c>
      <c r="H50" s="2">
        <v>3839</v>
      </c>
      <c r="I50">
        <v>32</v>
      </c>
      <c r="J50" s="2">
        <f t="shared" si="5"/>
        <v>1979</v>
      </c>
      <c r="K50" s="2">
        <v>1407</v>
      </c>
      <c r="L50">
        <v>571</v>
      </c>
      <c r="M50">
        <v>1</v>
      </c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</sheetData>
  <mergeCells count="5">
    <mergeCell ref="A1:M1"/>
    <mergeCell ref="B6:E6"/>
    <mergeCell ref="F6:I6"/>
    <mergeCell ref="J6:M6"/>
    <mergeCell ref="A3:M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2004-02-25T00:11:00Z</cp:lastPrinted>
  <dcterms:created xsi:type="dcterms:W3CDTF">2004-01-28T14:54:07Z</dcterms:created>
  <dcterms:modified xsi:type="dcterms:W3CDTF">2005-05-25T20:39:54Z</dcterms:modified>
  <cp:category/>
  <cp:version/>
  <cp:contentType/>
  <cp:contentStatus/>
</cp:coreProperties>
</file>