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1" sheetId="1" r:id="rId1"/>
  </sheets>
  <definedNames>
    <definedName name="_Regression_Int" localSheetId="0" hidden="1">1</definedName>
    <definedName name="A_IMPRESIÓN_IM">'CUAD0401'!$A$1:$I$59</definedName>
    <definedName name="_xlnm.Print_Area" localSheetId="0">'CUAD0401'!$A$1:$I$57</definedName>
    <definedName name="Imprimir_área_IM" localSheetId="0">'CUAD0401'!$A$1:$I$59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<sst xmlns="http://schemas.openxmlformats.org/spreadsheetml/2006/main" count="62" uniqueCount="59">
  <si>
    <t xml:space="preserve">                                                                                                                                        </t>
  </si>
  <si>
    <t xml:space="preserve"> NUMERO </t>
  </si>
  <si>
    <t xml:space="preserve"> PROMEDIO  POR PRESTAMO</t>
  </si>
  <si>
    <t xml:space="preserve"> LIQUIDO</t>
  </si>
  <si>
    <t>DE</t>
  </si>
  <si>
    <t xml:space="preserve">    MONTO </t>
  </si>
  <si>
    <t xml:space="preserve">    LIQUIDO</t>
  </si>
  <si>
    <t xml:space="preserve"> PAGADO</t>
  </si>
  <si>
    <t>ENTIDAD</t>
  </si>
  <si>
    <t>OPERACIONES</t>
  </si>
  <si>
    <t xml:space="preserve">  AUTORIZADO</t>
  </si>
  <si>
    <t xml:space="preserve">     PAGADO</t>
  </si>
  <si>
    <t/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</si>
  <si>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</si>
  <si>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</si>
  <si>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</si>
  <si>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</si>
  <si>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</si>
  <si>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DE SERVICIO DE CREDITO 4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</si>
  <si>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</si>
  <si>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</si>
  <si>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</si>
  <si>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</si>
  <si>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</si>
  <si>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</si>
  <si>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</si>
  <si>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</si>
  <si>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</si>
  <si>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</si>
  <si>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</si>
  <si>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</si>
  <si>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</si>
  <si>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</si>
  <si>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</si>
  <si>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</si>
  <si>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</si>
  <si>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</si>
  <si>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</si>
  <si>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</si>
  <si>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</si>
  <si>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</si>
  <si>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</si>
  <si>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</si>
  <si>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</si>
  <si>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</si>
  <si>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</si>
  <si>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</si>
  <si>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</si>
  <si>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</si>
  <si>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</si>
  <si>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4. 1  PRESTAMOS A CORTO PLAZO POR ENTIDAD FEDERATIVA (MILES DE PESOS).                                </t>
  </si>
  <si>
    <t>( P  E  S  O  S  )</t>
  </si>
  <si>
    <t>MONTO</t>
  </si>
  <si>
    <t>AUTORIZADO</t>
  </si>
  <si>
    <t>ANUARIO ESTADISTICO 2000</t>
  </si>
  <si>
    <t>DISTRITO FEDERAL</t>
  </si>
  <si>
    <t>TURISSSTE</t>
  </si>
  <si>
    <t>TOTAL</t>
  </si>
  <si>
    <t>AREA FORANEA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</si>
</sst>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_)"/>
    <numFmt numFmtId="166" formatCode="#,##0_);\(#,##0\)"/>
    <numFmt numFmtId="167" formatCode="#,##0.0_);\(#,##0.0\)"/>
    <numFmt numFmtId="168" formatCode="#,##0.0"/>
    <numFmt numFmtId="169" formatCode="_-* #,##0.0_-;\-* #,##0.0_-;_-* &quot;-&quot;??_-;_-@_-"/>
    <numFmt numFmtId="170" formatCode="_-* #,##0_-;\-* #,##0_-;_-* &quot;-&quot;??_-;_-@_-"/>
    <numFmt numFmtId="171" formatCode="_-* #,##0.0_-;\-* #,##0.0_-;_-* &quot;-&quot;?_-;_-@_-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 applyProtection="1">
      <alignment/>
      <protection/>
    </xf>
    <xf numFmtId="167" fontId="1" fillId="0" borderId="1" xfId="0" applyNumberFormat="1" applyFont="1" applyBorder="1" applyAlignment="1" applyProtection="1">
      <alignment/>
      <protection/>
    </xf>
    <xf numFmtId="168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/>
    </xf>
    <xf numFmtId="168" fontId="1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>
      <alignment/>
    </xf>
    <xf numFmtId="168" fontId="1" fillId="0" borderId="1" xfId="0" applyNumberFormat="1" applyFont="1" applyBorder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9" fontId="3" fillId="0" borderId="0" xfId="15" applyNumberFormat="1" applyFont="1" applyAlignment="1">
      <alignment/>
    </xf>
    <xf numFmtId="169" fontId="2" fillId="0" borderId="0" xfId="15" applyNumberFormat="1" applyFont="1" applyAlignment="1" applyProtection="1">
      <alignment/>
      <protection/>
    </xf>
    <xf numFmtId="169" fontId="0" fillId="0" borderId="0" xfId="15" applyNumberFormat="1" applyAlignment="1">
      <alignment/>
    </xf>
    <xf numFmtId="169" fontId="1" fillId="0" borderId="0" xfId="15" applyNumberFormat="1" applyFont="1" applyAlignment="1" applyProtection="1">
      <alignment/>
      <protection/>
    </xf>
    <xf numFmtId="170" fontId="3" fillId="0" borderId="0" xfId="15" applyNumberFormat="1" applyFont="1" applyAlignment="1">
      <alignment/>
    </xf>
    <xf numFmtId="170" fontId="0" fillId="0" borderId="0" xfId="15" applyNumberForma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8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5.75390625" style="0" customWidth="1"/>
    <col min="3" max="3" width="16.625" style="0" customWidth="1"/>
    <col min="4" max="6" width="16.625" style="18" customWidth="1"/>
    <col min="7" max="7" width="4.375" style="0" customWidth="1"/>
    <col min="8" max="8" width="16.625" style="18" customWidth="1"/>
    <col min="9" max="9" width="10.625" style="0" customWidth="1"/>
    <col min="19" max="19" width="16.625" style="0" customWidth="1"/>
  </cols>
  <sheetData>
    <row r="1" spans="1:9" ht="12.75">
      <c r="A1" s="5"/>
      <c r="B1" s="6"/>
      <c r="C1" s="6"/>
      <c r="D1" s="15"/>
      <c r="E1" s="15"/>
      <c r="F1" s="15"/>
      <c r="G1" s="6"/>
      <c r="H1" s="15"/>
      <c r="I1" s="6"/>
    </row>
    <row r="2" spans="1:19" ht="12.75">
      <c r="A2" s="6"/>
      <c r="B2" s="29" t="s">
        <v>54</v>
      </c>
      <c r="C2" s="29"/>
      <c r="D2" s="29"/>
      <c r="E2" s="29"/>
      <c r="F2" s="29"/>
      <c r="G2" s="29"/>
      <c r="H2" s="29"/>
      <c r="I2" s="29"/>
      <c r="S2" s="1"/>
    </row>
    <row r="3" spans="1:9" ht="12.75">
      <c r="A3" s="6"/>
      <c r="B3" s="6"/>
      <c r="C3" s="6"/>
      <c r="D3" s="15"/>
      <c r="E3" s="15"/>
      <c r="F3" s="15"/>
      <c r="G3" s="6"/>
      <c r="H3" s="15"/>
      <c r="I3" s="6"/>
    </row>
    <row r="4" spans="1:9" ht="12.75">
      <c r="A4" s="6"/>
      <c r="B4" s="29" t="s">
        <v>50</v>
      </c>
      <c r="C4" s="29"/>
      <c r="D4" s="29"/>
      <c r="E4" s="29"/>
      <c r="F4" s="29"/>
      <c r="G4" s="29"/>
      <c r="H4" s="29"/>
      <c r="I4" s="29"/>
    </row>
    <row r="5" spans="1:9" ht="12.75">
      <c r="A5" s="6"/>
      <c r="B5" s="5" t="s">
        <v>0</v>
      </c>
      <c r="C5" s="6"/>
      <c r="D5" s="15"/>
      <c r="E5" s="15"/>
      <c r="F5" s="15"/>
      <c r="G5" s="6"/>
      <c r="H5" s="15"/>
      <c r="I5" s="6"/>
    </row>
    <row r="6" spans="1:9" ht="12.75">
      <c r="A6" s="6"/>
      <c r="B6" s="11"/>
      <c r="C6" s="12"/>
      <c r="D6" s="16"/>
      <c r="E6" s="16"/>
      <c r="F6" s="30" t="s">
        <v>2</v>
      </c>
      <c r="G6" s="30"/>
      <c r="H6" s="30"/>
      <c r="I6" s="12"/>
    </row>
    <row r="7" spans="1:9" ht="12.75">
      <c r="A7" s="6"/>
      <c r="B7" s="6"/>
      <c r="C7" s="7" t="s">
        <v>1</v>
      </c>
      <c r="D7" s="15"/>
      <c r="E7" s="15"/>
      <c r="F7" s="17" t="s">
        <v>52</v>
      </c>
      <c r="G7" s="6"/>
      <c r="H7" s="17" t="s">
        <v>3</v>
      </c>
      <c r="I7" s="6"/>
    </row>
    <row r="8" spans="1:9" ht="12.75">
      <c r="A8" s="6"/>
      <c r="B8" s="6"/>
      <c r="C8" s="7" t="s">
        <v>4</v>
      </c>
      <c r="D8" s="17" t="s">
        <v>5</v>
      </c>
      <c r="E8" s="17" t="s">
        <v>6</v>
      </c>
      <c r="F8" s="17" t="s">
        <v>53</v>
      </c>
      <c r="G8" s="6"/>
      <c r="H8" s="17" t="s">
        <v>7</v>
      </c>
      <c r="I8" s="6"/>
    </row>
    <row r="9" spans="1:9" ht="12.75">
      <c r="A9" s="6"/>
      <c r="B9" s="7" t="s">
        <v>8</v>
      </c>
      <c r="C9" s="7" t="s">
        <v>9</v>
      </c>
      <c r="D9" s="17" t="s">
        <v>10</v>
      </c>
      <c r="E9" s="17" t="s">
        <v>11</v>
      </c>
      <c r="F9" s="31" t="s">
        <v>51</v>
      </c>
      <c r="G9" s="31"/>
      <c r="H9" s="31"/>
      <c r="I9" s="6"/>
    </row>
    <row r="10" spans="1:9" ht="12.75">
      <c r="A10" s="6"/>
      <c r="B10" s="11"/>
      <c r="C10" s="12"/>
      <c r="D10" s="16"/>
      <c r="E10" s="16"/>
      <c r="F10" s="16"/>
      <c r="G10" s="12"/>
      <c r="H10" s="16"/>
      <c r="I10" s="12"/>
    </row>
    <row r="11" spans="1:16" ht="12.75">
      <c r="A11" s="6"/>
      <c r="B11" s="6"/>
      <c r="C11" s="6"/>
      <c r="D11" s="15"/>
      <c r="E11" s="15"/>
      <c r="F11" s="20"/>
      <c r="G11" s="6"/>
      <c r="H11" s="20"/>
      <c r="I11" s="6"/>
      <c r="N11" s="2"/>
      <c r="P11" s="2"/>
    </row>
    <row r="12" spans="1:16" ht="12.75">
      <c r="A12" s="6"/>
      <c r="B12" s="22" t="s">
        <v>57</v>
      </c>
      <c r="C12" s="27">
        <f>+C13+C15+C24</f>
        <v>487177</v>
      </c>
      <c r="D12" s="23">
        <f>+D13+D15+D24</f>
        <v>2946237.3000000003</v>
      </c>
      <c r="E12" s="23">
        <f>+E13+E15+E24</f>
        <v>2780200.3000000003</v>
      </c>
      <c r="F12" s="23">
        <v>6047.6</v>
      </c>
      <c r="G12" s="23"/>
      <c r="H12" s="23">
        <v>5706.8</v>
      </c>
      <c r="I12" s="6"/>
      <c r="K12" s="3"/>
      <c r="L12" s="4"/>
      <c r="M12" s="4"/>
      <c r="N12" s="3"/>
      <c r="P12" s="3"/>
    </row>
    <row r="13" spans="1:16" ht="12.75">
      <c r="A13" s="6"/>
      <c r="B13" s="22" t="s">
        <v>56</v>
      </c>
      <c r="C13" s="27">
        <v>1137</v>
      </c>
      <c r="D13" s="23">
        <v>6209.2</v>
      </c>
      <c r="E13" s="23">
        <v>5958</v>
      </c>
      <c r="F13" s="23">
        <v>5461</v>
      </c>
      <c r="G13" s="24"/>
      <c r="H13" s="23">
        <v>5240.1</v>
      </c>
      <c r="I13" s="6"/>
      <c r="K13" s="3"/>
      <c r="L13" s="4"/>
      <c r="M13" s="4"/>
      <c r="N13" s="3"/>
      <c r="P13" s="3"/>
    </row>
    <row r="14" spans="1:13" ht="12.75">
      <c r="A14" s="6"/>
      <c r="B14" s="6"/>
      <c r="C14" s="28"/>
      <c r="D14" s="25"/>
      <c r="E14" s="25"/>
      <c r="F14" s="25"/>
      <c r="G14" s="26"/>
      <c r="H14" s="25"/>
      <c r="I14" s="6"/>
      <c r="K14" s="3"/>
      <c r="L14" s="4"/>
      <c r="M14" s="4"/>
    </row>
    <row r="15" spans="1:17" ht="12.75">
      <c r="A15" s="6"/>
      <c r="B15" s="22" t="s">
        <v>55</v>
      </c>
      <c r="C15" s="27">
        <f>SUM(C16:C22)</f>
        <v>160609</v>
      </c>
      <c r="D15" s="23">
        <f>SUM(D16:D22)</f>
        <v>968618.8999999999</v>
      </c>
      <c r="E15" s="23">
        <f>SUM(E16:E22)</f>
        <v>896612.1</v>
      </c>
      <c r="F15" s="23">
        <v>6030.9</v>
      </c>
      <c r="G15" s="23"/>
      <c r="H15" s="23">
        <v>5582.6</v>
      </c>
      <c r="I15" s="10" t="s">
        <v>12</v>
      </c>
      <c r="K15" s="3"/>
      <c r="L15" s="4"/>
      <c r="M15" s="4"/>
      <c r="N15" s="3"/>
      <c r="P15" s="3"/>
      <c r="Q15" s="3"/>
    </row>
    <row r="16" spans="1:13" ht="12.75">
      <c r="A16" s="6"/>
      <c r="B16" s="5" t="s">
        <v>13</v>
      </c>
      <c r="C16" s="28">
        <v>162</v>
      </c>
      <c r="D16" s="25">
        <v>2031.8</v>
      </c>
      <c r="E16" s="25">
        <v>1014.3</v>
      </c>
      <c r="F16" s="25"/>
      <c r="G16" s="26"/>
      <c r="H16" s="25"/>
      <c r="I16" s="6"/>
      <c r="K16" s="3"/>
      <c r="L16" s="4"/>
      <c r="M16" s="4"/>
    </row>
    <row r="17" spans="1:16" ht="12.75">
      <c r="A17" s="6"/>
      <c r="B17" s="5" t="s">
        <v>14</v>
      </c>
      <c r="C17" s="28">
        <v>30716</v>
      </c>
      <c r="D17" s="25">
        <v>189174.9</v>
      </c>
      <c r="E17" s="25">
        <v>169419.5</v>
      </c>
      <c r="F17" s="25">
        <v>6158.8</v>
      </c>
      <c r="G17" s="26"/>
      <c r="H17" s="25">
        <v>5515.7</v>
      </c>
      <c r="I17" s="6"/>
      <c r="K17" s="3"/>
      <c r="L17" s="4"/>
      <c r="M17" s="4"/>
      <c r="N17" s="3"/>
      <c r="P17" s="3"/>
    </row>
    <row r="18" spans="1:16" ht="12.75">
      <c r="A18" s="6"/>
      <c r="B18" s="5" t="s">
        <v>15</v>
      </c>
      <c r="C18" s="28">
        <v>33133</v>
      </c>
      <c r="D18" s="25">
        <v>199530.6</v>
      </c>
      <c r="E18" s="25">
        <v>186972.1</v>
      </c>
      <c r="F18" s="25">
        <v>6022.1</v>
      </c>
      <c r="G18" s="26"/>
      <c r="H18" s="25">
        <v>5643.1</v>
      </c>
      <c r="I18" s="6"/>
      <c r="K18" s="3"/>
      <c r="L18" s="4"/>
      <c r="M18" s="4"/>
      <c r="N18" s="3"/>
      <c r="P18" s="3"/>
    </row>
    <row r="19" spans="1:16" ht="12.75">
      <c r="A19" s="6"/>
      <c r="B19" s="5" t="s">
        <v>16</v>
      </c>
      <c r="C19" s="28">
        <v>35566</v>
      </c>
      <c r="D19" s="25">
        <v>212064.3</v>
      </c>
      <c r="E19" s="25">
        <v>198724.6</v>
      </c>
      <c r="F19" s="25">
        <v>5962.6</v>
      </c>
      <c r="G19" s="26"/>
      <c r="H19" s="25">
        <v>5587.5</v>
      </c>
      <c r="I19" s="6"/>
      <c r="K19" s="3"/>
      <c r="L19" s="4"/>
      <c r="M19" s="4"/>
      <c r="N19" s="3"/>
      <c r="P19" s="3"/>
    </row>
    <row r="20" spans="1:16" ht="12.75">
      <c r="A20" s="6"/>
      <c r="B20" s="5" t="s">
        <v>17</v>
      </c>
      <c r="C20" s="28">
        <v>22398</v>
      </c>
      <c r="D20" s="25">
        <v>136131.6</v>
      </c>
      <c r="E20" s="25">
        <v>125202.6</v>
      </c>
      <c r="F20" s="25">
        <v>6077.8</v>
      </c>
      <c r="G20" s="26"/>
      <c r="H20" s="25">
        <v>5589.9</v>
      </c>
      <c r="I20" s="6"/>
      <c r="K20" s="3"/>
      <c r="L20" s="4"/>
      <c r="M20" s="4"/>
      <c r="N20" s="3"/>
      <c r="P20" s="3"/>
    </row>
    <row r="21" spans="1:13" ht="12.75">
      <c r="A21" s="6"/>
      <c r="B21" s="6"/>
      <c r="C21" s="28"/>
      <c r="D21" s="25"/>
      <c r="E21" s="25"/>
      <c r="F21" s="25"/>
      <c r="G21" s="26"/>
      <c r="H21" s="25"/>
      <c r="I21" s="6"/>
      <c r="K21" s="3"/>
      <c r="L21" s="4"/>
      <c r="M21" s="4"/>
    </row>
    <row r="22" spans="1:16" ht="12.75">
      <c r="A22" s="6"/>
      <c r="B22" s="5" t="s">
        <v>18</v>
      </c>
      <c r="C22" s="28">
        <v>38634</v>
      </c>
      <c r="D22" s="25">
        <v>229685.7</v>
      </c>
      <c r="E22" s="25">
        <v>215279</v>
      </c>
      <c r="F22" s="25">
        <v>5945.2</v>
      </c>
      <c r="G22" s="26"/>
      <c r="H22" s="25">
        <v>5572.3</v>
      </c>
      <c r="I22" s="6"/>
      <c r="K22" s="3"/>
      <c r="L22" s="4"/>
      <c r="M22" s="4"/>
      <c r="N22" s="3"/>
      <c r="P22" s="3"/>
    </row>
    <row r="23" spans="1:13" ht="12.75">
      <c r="A23" s="6"/>
      <c r="B23" s="6"/>
      <c r="C23" s="28"/>
      <c r="D23" s="25"/>
      <c r="E23" s="25"/>
      <c r="F23" s="25"/>
      <c r="G23" s="26"/>
      <c r="H23" s="25"/>
      <c r="I23" s="6"/>
      <c r="K23" s="3"/>
      <c r="L23" s="4"/>
      <c r="M23" s="4"/>
    </row>
    <row r="24" spans="1:17" ht="12.75">
      <c r="A24" s="6"/>
      <c r="B24" s="22" t="s">
        <v>58</v>
      </c>
      <c r="C24" s="27">
        <f>SUM(C26:C56)</f>
        <v>325431</v>
      </c>
      <c r="D24" s="23">
        <f>SUM(D26:D56)</f>
        <v>1971409.2000000004</v>
      </c>
      <c r="E24" s="23">
        <f>SUM(E26:E56)</f>
        <v>1877630.2000000004</v>
      </c>
      <c r="F24" s="23">
        <v>6057.8</v>
      </c>
      <c r="G24" s="23"/>
      <c r="H24" s="23">
        <v>5769.7</v>
      </c>
      <c r="I24" s="10" t="s">
        <v>12</v>
      </c>
      <c r="K24" s="3"/>
      <c r="L24" s="4"/>
      <c r="M24" s="4"/>
      <c r="N24" s="3"/>
      <c r="P24" s="3"/>
      <c r="Q24" s="3"/>
    </row>
    <row r="25" spans="1:17" ht="12.75">
      <c r="A25" s="6"/>
      <c r="B25" s="5" t="s">
        <v>0</v>
      </c>
      <c r="C25" s="28"/>
      <c r="D25" s="25"/>
      <c r="E25" s="25"/>
      <c r="F25" s="25"/>
      <c r="G25" s="26"/>
      <c r="H25" s="25"/>
      <c r="I25" s="10" t="s">
        <v>12</v>
      </c>
      <c r="K25" s="3"/>
      <c r="L25" s="4"/>
      <c r="M25" s="4"/>
      <c r="N25" s="3"/>
      <c r="P25" s="3"/>
      <c r="Q25" s="3"/>
    </row>
    <row r="26" spans="1:17" ht="12.75">
      <c r="A26" s="6"/>
      <c r="B26" s="5" t="s">
        <v>19</v>
      </c>
      <c r="C26" s="28">
        <v>6385</v>
      </c>
      <c r="D26" s="25">
        <v>37392.1</v>
      </c>
      <c r="E26" s="25">
        <v>36365.3</v>
      </c>
      <c r="F26" s="25">
        <v>5856.2</v>
      </c>
      <c r="G26" s="26"/>
      <c r="H26" s="25">
        <v>5695.4</v>
      </c>
      <c r="I26" s="8"/>
      <c r="K26" s="3"/>
      <c r="L26" s="4"/>
      <c r="M26" s="4"/>
      <c r="N26" s="3"/>
      <c r="P26" s="3"/>
      <c r="Q26" s="3"/>
    </row>
    <row r="27" spans="1:17" ht="12.75">
      <c r="A27" s="6"/>
      <c r="B27" s="5" t="s">
        <v>20</v>
      </c>
      <c r="C27" s="28">
        <v>7470</v>
      </c>
      <c r="D27" s="25">
        <v>44486.3</v>
      </c>
      <c r="E27" s="25">
        <v>42546.7</v>
      </c>
      <c r="F27" s="25">
        <v>5955.3</v>
      </c>
      <c r="G27" s="26"/>
      <c r="H27" s="25">
        <v>5695.7</v>
      </c>
      <c r="I27" s="8"/>
      <c r="K27" s="3"/>
      <c r="L27" s="4"/>
      <c r="M27" s="4"/>
      <c r="N27" s="3"/>
      <c r="P27" s="3"/>
      <c r="Q27" s="3"/>
    </row>
    <row r="28" spans="1:17" ht="12.75">
      <c r="A28" s="6"/>
      <c r="B28" s="5" t="s">
        <v>21</v>
      </c>
      <c r="C28" s="28">
        <v>6506</v>
      </c>
      <c r="D28" s="25">
        <v>38726.3</v>
      </c>
      <c r="E28" s="25">
        <v>36175.4</v>
      </c>
      <c r="F28" s="25">
        <v>5952.4</v>
      </c>
      <c r="G28" s="26"/>
      <c r="H28" s="25">
        <v>5560.3</v>
      </c>
      <c r="I28" s="8"/>
      <c r="K28" s="3"/>
      <c r="L28" s="4"/>
      <c r="M28" s="4"/>
      <c r="N28" s="3"/>
      <c r="P28" s="3"/>
      <c r="Q28" s="3"/>
    </row>
    <row r="29" spans="1:17" ht="12.75">
      <c r="A29" s="6"/>
      <c r="B29" s="5" t="s">
        <v>22</v>
      </c>
      <c r="C29" s="28">
        <v>4847</v>
      </c>
      <c r="D29" s="25">
        <v>29455.2</v>
      </c>
      <c r="E29" s="25">
        <v>28255.6</v>
      </c>
      <c r="F29" s="25">
        <v>6077</v>
      </c>
      <c r="G29" s="26"/>
      <c r="H29" s="25">
        <v>5829.5</v>
      </c>
      <c r="I29" s="8"/>
      <c r="K29" s="3"/>
      <c r="L29" s="4"/>
      <c r="M29" s="4"/>
      <c r="N29" s="3"/>
      <c r="P29" s="3"/>
      <c r="Q29" s="3"/>
    </row>
    <row r="30" spans="1:17" ht="12.75">
      <c r="A30" s="6"/>
      <c r="B30" s="5" t="s">
        <v>23</v>
      </c>
      <c r="C30" s="28">
        <v>9281</v>
      </c>
      <c r="D30" s="25">
        <v>56273.5</v>
      </c>
      <c r="E30" s="25">
        <v>53524.1</v>
      </c>
      <c r="F30" s="25">
        <v>6063.3</v>
      </c>
      <c r="G30" s="26"/>
      <c r="H30" s="25">
        <v>5767.1</v>
      </c>
      <c r="I30" s="8"/>
      <c r="K30" s="3"/>
      <c r="L30" s="4"/>
      <c r="M30" s="4"/>
      <c r="N30" s="3"/>
      <c r="P30" s="3"/>
      <c r="Q30" s="3"/>
    </row>
    <row r="31" spans="1:17" ht="12.75">
      <c r="A31" s="6"/>
      <c r="B31" s="5" t="s">
        <v>24</v>
      </c>
      <c r="C31" s="28">
        <v>4779</v>
      </c>
      <c r="D31" s="25">
        <v>29072</v>
      </c>
      <c r="E31" s="25">
        <v>27278.8</v>
      </c>
      <c r="F31" s="25">
        <v>6083.3</v>
      </c>
      <c r="G31" s="26"/>
      <c r="H31" s="25">
        <v>5708.1</v>
      </c>
      <c r="I31" s="8"/>
      <c r="K31" s="3"/>
      <c r="L31" s="4"/>
      <c r="M31" s="4"/>
      <c r="N31" s="3"/>
      <c r="P31" s="3"/>
      <c r="Q31" s="3"/>
    </row>
    <row r="32" spans="1:17" ht="12.75">
      <c r="A32" s="6"/>
      <c r="B32" s="5" t="s">
        <v>25</v>
      </c>
      <c r="C32" s="28">
        <v>11328</v>
      </c>
      <c r="D32" s="25">
        <v>68710.2</v>
      </c>
      <c r="E32" s="25">
        <v>65627.3</v>
      </c>
      <c r="F32" s="25">
        <v>6065.5</v>
      </c>
      <c r="G32" s="26"/>
      <c r="H32" s="25">
        <v>5793.4</v>
      </c>
      <c r="I32" s="8"/>
      <c r="K32" s="3"/>
      <c r="L32" s="4"/>
      <c r="M32" s="4"/>
      <c r="N32" s="3"/>
      <c r="P32" s="3"/>
      <c r="Q32" s="3"/>
    </row>
    <row r="33" spans="1:17" ht="12.75">
      <c r="A33" s="6"/>
      <c r="B33" s="5" t="s">
        <v>26</v>
      </c>
      <c r="C33" s="28">
        <v>11713</v>
      </c>
      <c r="D33" s="25">
        <v>70344.4</v>
      </c>
      <c r="E33" s="25">
        <v>65907.1</v>
      </c>
      <c r="F33" s="25">
        <v>6005.7</v>
      </c>
      <c r="G33" s="26"/>
      <c r="H33" s="25">
        <v>5626.8</v>
      </c>
      <c r="I33" s="8"/>
      <c r="K33" s="3"/>
      <c r="L33" s="4"/>
      <c r="M33" s="4"/>
      <c r="N33" s="3"/>
      <c r="P33" s="3"/>
      <c r="Q33" s="3"/>
    </row>
    <row r="34" spans="1:17" ht="12.75">
      <c r="A34" s="6"/>
      <c r="B34" s="5" t="s">
        <v>27</v>
      </c>
      <c r="C34" s="28">
        <v>9704</v>
      </c>
      <c r="D34" s="25">
        <v>58900.2</v>
      </c>
      <c r="E34" s="25">
        <v>55152</v>
      </c>
      <c r="F34" s="25">
        <v>6069.7</v>
      </c>
      <c r="G34" s="26"/>
      <c r="H34" s="25">
        <v>5683.4</v>
      </c>
      <c r="I34" s="8"/>
      <c r="K34" s="3"/>
      <c r="L34" s="4"/>
      <c r="M34" s="4"/>
      <c r="N34" s="3"/>
      <c r="P34" s="3"/>
      <c r="Q34" s="3"/>
    </row>
    <row r="35" spans="1:17" ht="12.75">
      <c r="A35" s="6"/>
      <c r="B35" s="5" t="s">
        <v>28</v>
      </c>
      <c r="C35" s="28">
        <v>13057</v>
      </c>
      <c r="D35" s="25">
        <v>78436.5</v>
      </c>
      <c r="E35" s="25">
        <v>75593.8</v>
      </c>
      <c r="F35" s="25">
        <v>6007.2</v>
      </c>
      <c r="G35" s="26"/>
      <c r="H35" s="25">
        <v>5789.5</v>
      </c>
      <c r="I35" s="8"/>
      <c r="K35" s="3"/>
      <c r="L35" s="4"/>
      <c r="M35" s="4"/>
      <c r="N35" s="3"/>
      <c r="P35" s="3"/>
      <c r="Q35" s="3"/>
    </row>
    <row r="36" spans="1:17" ht="12.75">
      <c r="A36" s="6"/>
      <c r="B36" s="5" t="s">
        <v>29</v>
      </c>
      <c r="C36" s="28">
        <v>14059</v>
      </c>
      <c r="D36" s="25">
        <v>84939.2</v>
      </c>
      <c r="E36" s="25">
        <v>78504.2</v>
      </c>
      <c r="F36" s="25">
        <v>6041.6</v>
      </c>
      <c r="G36" s="26"/>
      <c r="H36" s="25">
        <v>5583.9</v>
      </c>
      <c r="I36" s="8"/>
      <c r="K36" s="3"/>
      <c r="L36" s="4"/>
      <c r="M36" s="4"/>
      <c r="N36" s="3"/>
      <c r="P36" s="3"/>
      <c r="Q36" s="3"/>
    </row>
    <row r="37" spans="1:17" ht="12.75">
      <c r="A37" s="6"/>
      <c r="B37" s="5" t="s">
        <v>30</v>
      </c>
      <c r="C37" s="28">
        <v>11775</v>
      </c>
      <c r="D37" s="25">
        <v>71363.9</v>
      </c>
      <c r="E37" s="25">
        <v>69401.9</v>
      </c>
      <c r="F37" s="25">
        <v>6060.6</v>
      </c>
      <c r="G37" s="26"/>
      <c r="H37" s="25">
        <v>5894</v>
      </c>
      <c r="I37" s="8"/>
      <c r="K37" s="3"/>
      <c r="L37" s="4"/>
      <c r="M37" s="4"/>
      <c r="N37" s="3"/>
      <c r="P37" s="3"/>
      <c r="Q37" s="3"/>
    </row>
    <row r="38" spans="1:17" ht="12.75">
      <c r="A38" s="6"/>
      <c r="B38" s="5" t="s">
        <v>31</v>
      </c>
      <c r="C38" s="28">
        <v>17511</v>
      </c>
      <c r="D38" s="25">
        <v>103908.6</v>
      </c>
      <c r="E38" s="25">
        <v>99013.1</v>
      </c>
      <c r="F38" s="25">
        <v>5933.9</v>
      </c>
      <c r="G38" s="26"/>
      <c r="H38" s="25">
        <v>5654.3</v>
      </c>
      <c r="I38" s="8"/>
      <c r="K38" s="3"/>
      <c r="L38" s="4"/>
      <c r="M38" s="4"/>
      <c r="N38" s="3"/>
      <c r="P38" s="3"/>
      <c r="Q38" s="3"/>
    </row>
    <row r="39" spans="1:17" ht="12.75">
      <c r="A39" s="6"/>
      <c r="B39" s="5" t="s">
        <v>32</v>
      </c>
      <c r="C39" s="28">
        <v>15741</v>
      </c>
      <c r="D39" s="25">
        <v>94799.7</v>
      </c>
      <c r="E39" s="25">
        <v>90518.4</v>
      </c>
      <c r="F39" s="25">
        <v>6022.5</v>
      </c>
      <c r="G39" s="26"/>
      <c r="H39" s="25">
        <v>5750.5</v>
      </c>
      <c r="I39" s="8"/>
      <c r="K39" s="3"/>
      <c r="L39" s="4"/>
      <c r="M39" s="4"/>
      <c r="N39" s="3"/>
      <c r="P39" s="3"/>
      <c r="Q39" s="3"/>
    </row>
    <row r="40" spans="1:17" ht="12.75">
      <c r="A40" s="6"/>
      <c r="B40" s="5" t="s">
        <v>33</v>
      </c>
      <c r="C40" s="28">
        <v>19925</v>
      </c>
      <c r="D40" s="25">
        <v>121673.6</v>
      </c>
      <c r="E40" s="25">
        <v>114824.9</v>
      </c>
      <c r="F40" s="25">
        <v>6106.6</v>
      </c>
      <c r="G40" s="26"/>
      <c r="H40" s="25">
        <v>5762.9</v>
      </c>
      <c r="I40" s="8"/>
      <c r="K40" s="3"/>
      <c r="L40" s="4"/>
      <c r="M40" s="4"/>
      <c r="N40" s="3"/>
      <c r="P40" s="3"/>
      <c r="Q40" s="3"/>
    </row>
    <row r="41" spans="1:17" ht="12.75">
      <c r="A41" s="6"/>
      <c r="B41" s="5" t="s">
        <v>34</v>
      </c>
      <c r="C41" s="28">
        <v>9524</v>
      </c>
      <c r="D41" s="25">
        <v>58609.3</v>
      </c>
      <c r="E41" s="25">
        <v>55254.8</v>
      </c>
      <c r="F41" s="25">
        <v>6153.9</v>
      </c>
      <c r="G41" s="26"/>
      <c r="H41" s="25">
        <v>5801.6</v>
      </c>
      <c r="I41" s="8"/>
      <c r="K41" s="3"/>
      <c r="L41" s="4"/>
      <c r="M41" s="4"/>
      <c r="N41" s="3"/>
      <c r="P41" s="3"/>
      <c r="Q41" s="3"/>
    </row>
    <row r="42" spans="1:17" ht="12.75">
      <c r="A42" s="6"/>
      <c r="B42" s="5" t="s">
        <v>35</v>
      </c>
      <c r="C42" s="28">
        <v>5666</v>
      </c>
      <c r="D42" s="25">
        <v>35028</v>
      </c>
      <c r="E42" s="25">
        <v>33498.5</v>
      </c>
      <c r="F42" s="25">
        <v>6182.1</v>
      </c>
      <c r="G42" s="26"/>
      <c r="H42" s="25">
        <v>5912.2</v>
      </c>
      <c r="I42" s="8"/>
      <c r="K42" s="3"/>
      <c r="L42" s="4"/>
      <c r="M42" s="4"/>
      <c r="N42" s="3"/>
      <c r="P42" s="3"/>
      <c r="Q42" s="3"/>
    </row>
    <row r="43" spans="1:17" ht="12.75">
      <c r="A43" s="6"/>
      <c r="B43" s="5" t="s">
        <v>36</v>
      </c>
      <c r="C43" s="28">
        <v>10292</v>
      </c>
      <c r="D43" s="25">
        <v>63040.3</v>
      </c>
      <c r="E43" s="25">
        <v>59827.4</v>
      </c>
      <c r="F43" s="25">
        <v>6125.2</v>
      </c>
      <c r="G43" s="26"/>
      <c r="H43" s="25">
        <v>5813</v>
      </c>
      <c r="I43" s="8"/>
      <c r="K43" s="3"/>
      <c r="L43" s="4"/>
      <c r="M43" s="4"/>
      <c r="N43" s="3"/>
      <c r="P43" s="3"/>
      <c r="Q43" s="3"/>
    </row>
    <row r="44" spans="1:17" ht="12.75">
      <c r="A44" s="6"/>
      <c r="B44" s="5" t="s">
        <v>37</v>
      </c>
      <c r="C44" s="28">
        <v>15869</v>
      </c>
      <c r="D44" s="25">
        <v>95653.9</v>
      </c>
      <c r="E44" s="25">
        <v>94055.1</v>
      </c>
      <c r="F44" s="25">
        <v>6027.7</v>
      </c>
      <c r="G44" s="26"/>
      <c r="H44" s="25">
        <v>5927</v>
      </c>
      <c r="I44" s="8"/>
      <c r="K44" s="3"/>
      <c r="L44" s="4"/>
      <c r="M44" s="4"/>
      <c r="N44" s="3"/>
      <c r="P44" s="3"/>
      <c r="Q44" s="3"/>
    </row>
    <row r="45" spans="1:17" ht="12.75">
      <c r="A45" s="6"/>
      <c r="B45" s="5" t="s">
        <v>38</v>
      </c>
      <c r="C45" s="28">
        <v>12845</v>
      </c>
      <c r="D45" s="25">
        <v>78048.5</v>
      </c>
      <c r="E45" s="25">
        <v>75237</v>
      </c>
      <c r="F45" s="25">
        <v>6076.2</v>
      </c>
      <c r="G45" s="26"/>
      <c r="H45" s="25">
        <v>5857.3</v>
      </c>
      <c r="I45" s="8"/>
      <c r="K45" s="3"/>
      <c r="L45" s="4"/>
      <c r="M45" s="4"/>
      <c r="N45" s="3"/>
      <c r="P45" s="3"/>
      <c r="Q45" s="3"/>
    </row>
    <row r="46" spans="1:17" ht="12.75">
      <c r="A46" s="6"/>
      <c r="B46" s="5" t="s">
        <v>39</v>
      </c>
      <c r="C46" s="28">
        <v>6785</v>
      </c>
      <c r="D46" s="25">
        <v>40772.1</v>
      </c>
      <c r="E46" s="25">
        <v>37616.3</v>
      </c>
      <c r="F46" s="25">
        <v>6009.2</v>
      </c>
      <c r="G46" s="26"/>
      <c r="H46" s="25">
        <v>5544</v>
      </c>
      <c r="I46" s="8"/>
      <c r="K46" s="3"/>
      <c r="L46" s="4"/>
      <c r="M46" s="4"/>
      <c r="N46" s="3"/>
      <c r="P46" s="3"/>
      <c r="Q46" s="3"/>
    </row>
    <row r="47" spans="1:17" ht="12.75">
      <c r="A47" s="6"/>
      <c r="B47" s="5" t="s">
        <v>40</v>
      </c>
      <c r="C47" s="28">
        <v>6515</v>
      </c>
      <c r="D47" s="25">
        <v>38283.5</v>
      </c>
      <c r="E47" s="25">
        <v>36584.3</v>
      </c>
      <c r="F47" s="25">
        <v>5876.2</v>
      </c>
      <c r="G47" s="26"/>
      <c r="H47" s="25">
        <v>5615.4</v>
      </c>
      <c r="I47" s="8"/>
      <c r="K47" s="3"/>
      <c r="L47" s="4"/>
      <c r="M47" s="4"/>
      <c r="N47" s="3"/>
      <c r="P47" s="3"/>
      <c r="Q47" s="3"/>
    </row>
    <row r="48" spans="1:17" ht="12.75">
      <c r="A48" s="6"/>
      <c r="B48" s="5" t="s">
        <v>41</v>
      </c>
      <c r="C48" s="28">
        <v>11644</v>
      </c>
      <c r="D48" s="25">
        <v>70644.7</v>
      </c>
      <c r="E48" s="25">
        <v>66576.8</v>
      </c>
      <c r="F48" s="25">
        <v>6067</v>
      </c>
      <c r="G48" s="26"/>
      <c r="H48" s="25">
        <v>5717.7</v>
      </c>
      <c r="I48" s="8"/>
      <c r="K48" s="3"/>
      <c r="L48" s="4"/>
      <c r="M48" s="4"/>
      <c r="N48" s="3"/>
      <c r="P48" s="3"/>
      <c r="Q48" s="3"/>
    </row>
    <row r="49" spans="1:17" ht="12.75">
      <c r="A49" s="6"/>
      <c r="B49" s="5" t="s">
        <v>42</v>
      </c>
      <c r="C49" s="28">
        <v>10819</v>
      </c>
      <c r="D49" s="25">
        <v>66145.1</v>
      </c>
      <c r="E49" s="25">
        <v>63547.9</v>
      </c>
      <c r="F49" s="25">
        <v>6113.8</v>
      </c>
      <c r="G49" s="26"/>
      <c r="H49" s="25">
        <v>5873.7</v>
      </c>
      <c r="I49" s="8"/>
      <c r="K49" s="3"/>
      <c r="L49" s="4"/>
      <c r="M49" s="4"/>
      <c r="N49" s="3"/>
      <c r="P49" s="3"/>
      <c r="Q49" s="3"/>
    </row>
    <row r="50" spans="1:17" ht="12.75">
      <c r="A50" s="6"/>
      <c r="B50" s="5" t="s">
        <v>43</v>
      </c>
      <c r="C50" s="28">
        <v>9379</v>
      </c>
      <c r="D50" s="25">
        <v>57035.3</v>
      </c>
      <c r="E50" s="25">
        <v>53929.6</v>
      </c>
      <c r="F50" s="25">
        <v>6081.2</v>
      </c>
      <c r="G50" s="26"/>
      <c r="H50" s="25">
        <v>5750</v>
      </c>
      <c r="I50" s="8"/>
      <c r="K50" s="3"/>
      <c r="L50" s="4"/>
      <c r="M50" s="4"/>
      <c r="N50" s="3"/>
      <c r="P50" s="3"/>
      <c r="Q50" s="3"/>
    </row>
    <row r="51" spans="1:16" ht="12.75">
      <c r="A51" s="6"/>
      <c r="B51" s="5" t="s">
        <v>44</v>
      </c>
      <c r="C51" s="28">
        <v>8031</v>
      </c>
      <c r="D51" s="25">
        <v>48225.6</v>
      </c>
      <c r="E51" s="25">
        <v>45763.6</v>
      </c>
      <c r="F51" s="25">
        <v>6004.9</v>
      </c>
      <c r="G51" s="26"/>
      <c r="H51" s="25">
        <v>5698.4</v>
      </c>
      <c r="I51" s="6"/>
      <c r="K51" s="3"/>
      <c r="L51" s="4"/>
      <c r="M51" s="4"/>
      <c r="N51" s="3"/>
      <c r="P51" s="3"/>
    </row>
    <row r="52" spans="1:17" ht="12.75">
      <c r="A52" s="6"/>
      <c r="B52" s="5" t="s">
        <v>45</v>
      </c>
      <c r="C52" s="28">
        <v>14575</v>
      </c>
      <c r="D52" s="25">
        <v>92002.1</v>
      </c>
      <c r="E52" s="25">
        <v>87104.2</v>
      </c>
      <c r="F52" s="25">
        <v>6312.3</v>
      </c>
      <c r="G52" s="26"/>
      <c r="H52" s="25">
        <v>5976.3</v>
      </c>
      <c r="I52" s="8"/>
      <c r="K52" s="3"/>
      <c r="L52" s="4"/>
      <c r="M52" s="4"/>
      <c r="N52" s="3"/>
      <c r="P52" s="3"/>
      <c r="Q52" s="3"/>
    </row>
    <row r="53" spans="1:17" ht="12.75">
      <c r="A53" s="6"/>
      <c r="B53" s="5" t="s">
        <v>46</v>
      </c>
      <c r="C53" s="28">
        <v>5973</v>
      </c>
      <c r="D53" s="25">
        <v>36269.4</v>
      </c>
      <c r="E53" s="25">
        <v>34221</v>
      </c>
      <c r="F53" s="25">
        <v>6072.2</v>
      </c>
      <c r="G53" s="26"/>
      <c r="H53" s="25">
        <v>5729.3</v>
      </c>
      <c r="I53" s="8"/>
      <c r="K53" s="3"/>
      <c r="L53" s="4"/>
      <c r="M53" s="4"/>
      <c r="N53" s="3"/>
      <c r="P53" s="3"/>
      <c r="Q53" s="3"/>
    </row>
    <row r="54" spans="1:17" ht="12.75">
      <c r="A54" s="6"/>
      <c r="B54" s="5" t="s">
        <v>47</v>
      </c>
      <c r="C54" s="28">
        <v>18514</v>
      </c>
      <c r="D54" s="25">
        <v>112260.8</v>
      </c>
      <c r="E54" s="25">
        <v>108838.8</v>
      </c>
      <c r="F54" s="25">
        <v>6063.6</v>
      </c>
      <c r="G54" s="26"/>
      <c r="H54" s="25">
        <v>5878.7</v>
      </c>
      <c r="I54" s="8"/>
      <c r="K54" s="3"/>
      <c r="L54" s="4"/>
      <c r="M54" s="4"/>
      <c r="N54" s="3"/>
      <c r="P54" s="3"/>
      <c r="Q54" s="3"/>
    </row>
    <row r="55" spans="1:17" ht="12.75">
      <c r="A55" s="6"/>
      <c r="B55" s="5" t="s">
        <v>48</v>
      </c>
      <c r="C55" s="28">
        <v>8181</v>
      </c>
      <c r="D55" s="25">
        <v>50196.8</v>
      </c>
      <c r="E55" s="25">
        <v>48009.7</v>
      </c>
      <c r="F55" s="25">
        <v>6135.8</v>
      </c>
      <c r="G55" s="26"/>
      <c r="H55" s="25">
        <v>5868.4</v>
      </c>
      <c r="I55" s="8"/>
      <c r="K55" s="3"/>
      <c r="L55" s="4"/>
      <c r="M55" s="4"/>
      <c r="N55" s="3"/>
      <c r="P55" s="3"/>
      <c r="Q55" s="3"/>
    </row>
    <row r="56" spans="1:17" ht="12.75">
      <c r="A56" s="6"/>
      <c r="B56" s="5" t="s">
        <v>49</v>
      </c>
      <c r="C56" s="28">
        <v>6738</v>
      </c>
      <c r="D56" s="25">
        <v>40712.1</v>
      </c>
      <c r="E56" s="25">
        <v>38876.6</v>
      </c>
      <c r="F56" s="25">
        <v>6042.2</v>
      </c>
      <c r="G56" s="26"/>
      <c r="H56" s="25">
        <v>5769.8</v>
      </c>
      <c r="I56" s="8"/>
      <c r="K56" s="3"/>
      <c r="L56" s="4"/>
      <c r="M56" s="4"/>
      <c r="N56" s="3"/>
      <c r="P56" s="3"/>
      <c r="Q56" s="3"/>
    </row>
    <row r="57" spans="1:9" ht="12.75">
      <c r="A57" s="6"/>
      <c r="B57" s="11"/>
      <c r="C57" s="13"/>
      <c r="D57" s="19"/>
      <c r="E57" s="19"/>
      <c r="F57" s="19"/>
      <c r="G57" s="14"/>
      <c r="H57" s="19"/>
      <c r="I57" s="12"/>
    </row>
    <row r="58" spans="1:9" ht="12.75">
      <c r="A58" s="6"/>
      <c r="B58" s="6"/>
      <c r="C58" s="8"/>
      <c r="D58" s="20"/>
      <c r="E58" s="20"/>
      <c r="F58" s="20"/>
      <c r="G58" s="9"/>
      <c r="H58" s="20"/>
      <c r="I58" s="6"/>
    </row>
    <row r="59" spans="1:9" ht="12.75">
      <c r="A59" s="6"/>
      <c r="B59" s="6"/>
      <c r="C59" s="8"/>
      <c r="D59" s="20"/>
      <c r="E59" s="20"/>
      <c r="F59" s="20"/>
      <c r="G59" s="9"/>
      <c r="H59" s="20"/>
      <c r="I59" s="6"/>
    </row>
    <row r="60" spans="1:9" ht="12.75">
      <c r="A60" s="6"/>
      <c r="B60" s="6"/>
      <c r="C60" s="8"/>
      <c r="D60" s="20"/>
      <c r="E60" s="20"/>
      <c r="F60" s="20"/>
      <c r="G60" s="9"/>
      <c r="H60" s="20"/>
      <c r="I60" s="6"/>
    </row>
    <row r="61" spans="1:9" ht="12.75">
      <c r="A61" s="6"/>
      <c r="B61" s="6"/>
      <c r="C61" s="6"/>
      <c r="D61" s="15"/>
      <c r="E61" s="15"/>
      <c r="F61" s="20"/>
      <c r="G61" s="9"/>
      <c r="H61" s="20"/>
      <c r="I61" s="6"/>
    </row>
    <row r="62" spans="1:9" ht="12.75">
      <c r="A62" s="6"/>
      <c r="B62" s="6"/>
      <c r="C62" s="6"/>
      <c r="D62" s="15"/>
      <c r="E62" s="15"/>
      <c r="F62" s="20"/>
      <c r="G62" s="9"/>
      <c r="H62" s="20"/>
      <c r="I62" s="6"/>
    </row>
    <row r="63" spans="1:9" ht="12.75">
      <c r="A63" s="6"/>
      <c r="B63" s="6"/>
      <c r="C63" s="6"/>
      <c r="D63" s="15"/>
      <c r="E63" s="15"/>
      <c r="F63" s="20"/>
      <c r="G63" s="9"/>
      <c r="H63" s="20"/>
      <c r="I63" s="6"/>
    </row>
    <row r="64" spans="1:9" ht="12.75">
      <c r="A64" s="6"/>
      <c r="B64" s="6"/>
      <c r="C64" s="6"/>
      <c r="D64" s="15"/>
      <c r="E64" s="15"/>
      <c r="F64" s="20"/>
      <c r="G64" s="9"/>
      <c r="H64" s="20"/>
      <c r="I64" s="6"/>
    </row>
    <row r="65" spans="1:9" ht="12.75">
      <c r="A65" s="6"/>
      <c r="B65" s="6"/>
      <c r="C65" s="6"/>
      <c r="D65" s="15"/>
      <c r="E65" s="15"/>
      <c r="F65" s="20"/>
      <c r="G65" s="9"/>
      <c r="H65" s="20"/>
      <c r="I65" s="6"/>
    </row>
    <row r="66" spans="1:9" ht="12.75">
      <c r="A66" s="6"/>
      <c r="B66" s="6"/>
      <c r="C66" s="6"/>
      <c r="D66" s="15"/>
      <c r="E66" s="15"/>
      <c r="F66" s="20"/>
      <c r="G66" s="9"/>
      <c r="H66" s="20"/>
      <c r="I66" s="6"/>
    </row>
    <row r="67" spans="1:9" ht="12.75">
      <c r="A67" s="6"/>
      <c r="B67" s="6"/>
      <c r="C67" s="6"/>
      <c r="D67" s="15"/>
      <c r="E67" s="15"/>
      <c r="F67" s="20"/>
      <c r="G67" s="9"/>
      <c r="H67" s="20"/>
      <c r="I67" s="6"/>
    </row>
    <row r="68" spans="1:9" ht="12.75">
      <c r="A68" s="6"/>
      <c r="B68" s="6"/>
      <c r="C68" s="6"/>
      <c r="D68" s="15"/>
      <c r="E68" s="15"/>
      <c r="F68" s="20"/>
      <c r="G68" s="9"/>
      <c r="H68" s="20"/>
      <c r="I68" s="6"/>
    </row>
    <row r="69" spans="1:9" ht="12.75">
      <c r="A69" s="6"/>
      <c r="B69" s="6"/>
      <c r="C69" s="6"/>
      <c r="D69" s="15"/>
      <c r="E69" s="15"/>
      <c r="F69" s="20"/>
      <c r="G69" s="9"/>
      <c r="H69" s="20"/>
      <c r="I69" s="6"/>
    </row>
    <row r="70" spans="1:9" ht="12.75">
      <c r="A70" s="6"/>
      <c r="B70" s="6"/>
      <c r="C70" s="6"/>
      <c r="D70" s="15"/>
      <c r="E70" s="15"/>
      <c r="F70" s="20"/>
      <c r="G70" s="9"/>
      <c r="H70" s="20"/>
      <c r="I70" s="6"/>
    </row>
    <row r="71" spans="1:9" ht="12.75">
      <c r="A71" s="6"/>
      <c r="B71" s="6"/>
      <c r="C71" s="6"/>
      <c r="D71" s="15"/>
      <c r="E71" s="15"/>
      <c r="F71" s="20"/>
      <c r="G71" s="9"/>
      <c r="H71" s="20"/>
      <c r="I71" s="6"/>
    </row>
    <row r="72" spans="1:9" ht="12.75">
      <c r="A72" s="6"/>
      <c r="B72" s="6"/>
      <c r="C72" s="6"/>
      <c r="D72" s="15"/>
      <c r="E72" s="15"/>
      <c r="F72" s="20"/>
      <c r="G72" s="9"/>
      <c r="H72" s="20"/>
      <c r="I72" s="6"/>
    </row>
    <row r="73" spans="1:9" ht="12.75">
      <c r="A73" s="6"/>
      <c r="B73" s="6"/>
      <c r="C73" s="6"/>
      <c r="D73" s="15"/>
      <c r="E73" s="15"/>
      <c r="F73" s="20"/>
      <c r="G73" s="9"/>
      <c r="H73" s="20"/>
      <c r="I73" s="6"/>
    </row>
    <row r="74" spans="1:9" ht="12.75">
      <c r="A74" s="6"/>
      <c r="B74" s="6"/>
      <c r="C74" s="6"/>
      <c r="D74" s="15"/>
      <c r="E74" s="15"/>
      <c r="F74" s="20"/>
      <c r="G74" s="9"/>
      <c r="H74" s="20"/>
      <c r="I74" s="6"/>
    </row>
    <row r="75" spans="1:9" ht="12.75">
      <c r="A75" s="6"/>
      <c r="B75" s="6"/>
      <c r="C75" s="6"/>
      <c r="D75" s="15"/>
      <c r="E75" s="15"/>
      <c r="F75" s="20"/>
      <c r="G75" s="9"/>
      <c r="H75" s="20"/>
      <c r="I75" s="6"/>
    </row>
    <row r="76" spans="1:9" ht="12.75">
      <c r="A76" s="6"/>
      <c r="B76" s="6"/>
      <c r="C76" s="6"/>
      <c r="D76" s="15"/>
      <c r="E76" s="15"/>
      <c r="F76" s="20"/>
      <c r="G76" s="9"/>
      <c r="H76" s="20"/>
      <c r="I76" s="6"/>
    </row>
    <row r="77" spans="6:8" ht="12">
      <c r="F77" s="21"/>
      <c r="G77" s="4"/>
      <c r="H77" s="21"/>
    </row>
    <row r="78" spans="6:8" ht="12">
      <c r="F78" s="21"/>
      <c r="G78" s="4"/>
      <c r="H78" s="21"/>
    </row>
  </sheetData>
  <mergeCells count="4">
    <mergeCell ref="B2:I2"/>
    <mergeCell ref="B4:I4"/>
    <mergeCell ref="F6:H6"/>
    <mergeCell ref="F9:H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2005-02-08T19:22:08Z</cp:lastPrinted>
  <dcterms:created xsi:type="dcterms:W3CDTF">2004-01-22T15:00:06Z</dcterms:created>
  <dcterms:modified xsi:type="dcterms:W3CDTF">2005-05-25T18:42:39Z</dcterms:modified>
  <cp:category/>
  <cp:version/>
  <cp:contentType/>
  <cp:contentStatus/>
</cp:coreProperties>
</file>