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0301" sheetId="1" r:id="rId1"/>
  </sheets>
  <definedNames>
    <definedName name="_xlnm.Print_Area" localSheetId="0">'CUAD0301'!$A$1:$H$53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<sst xmlns="http://schemas.openxmlformats.org/spreadsheetml/2006/main" count="54" uniqueCount="52">
  <si>
    <t>ENTIDAD</t>
  </si>
  <si>
    <t>NUMERO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</si>
  <si>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</si>
  <si>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</si>
  <si>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</si>
  <si>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</si>
  <si>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</si>
  <si>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</si>
  <si>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</si>
  <si>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</si>
  <si>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</si>
  <si>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</si>
  <si>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</si>
  <si>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</si>
  <si>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</si>
  <si>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</si>
  <si>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</si>
  <si>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</si>
  <si>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</si>
  <si>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</si>
  <si>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</si>
  <si>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</si>
  <si>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</si>
  <si>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</si>
  <si>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</si>
  <si>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</si>
  <si>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</si>
  <si>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</si>
  <si>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</si>
  <si>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</si>
  <si>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</si>
  <si>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</si>
  <si>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</si>
  <si>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</si>
  <si>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</si>
  <si>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</si>
  <si>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</si>
  <si>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</si>
  <si>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</si>
  <si>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</si>
  <si>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</si>
  <si>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NUMERO</t>
  </si>
  <si>
    <t xml:space="preserve">  IMPORTE</t>
  </si>
  <si>
    <t>ANUARIO ESTADISTICO 2000</t>
  </si>
  <si>
    <t xml:space="preserve">                                                                                                                                        </t>
  </si>
  <si>
    <t>3.  1  CREDITOS OTORGADOS POR FOVISSSTE.</t>
  </si>
  <si>
    <t>(MILES DE PESOS)</t>
  </si>
  <si>
    <t xml:space="preserve"> </t>
  </si>
  <si>
    <t xml:space="preserve">                              T O T A L </t>
  </si>
  <si>
    <t xml:space="preserve">                      MEJORAMIENTO</t>
  </si>
  <si>
    <t xml:space="preserve">                        HIPOTECARIOS</t>
  </si>
  <si>
    <t xml:space="preserve">                            CREDITOS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</si>
</sst>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view="pageBreakPreview" zoomScale="60" workbookViewId="0" topLeftCell="A1">
      <selection activeCell="A1" sqref="A1:H1"/>
    </sheetView>
  </sheetViews>
  <sheetFormatPr defaultColWidth="11.421875" defaultRowHeight="12.75"/>
  <cols>
    <col min="1" max="1" width="34.140625" style="0" customWidth="1"/>
    <col min="2" max="7" width="18.7109375" style="0" customWidth="1"/>
  </cols>
  <sheetData>
    <row r="1" spans="1:8" ht="12.75">
      <c r="A1" s="12" t="s">
        <v>43</v>
      </c>
      <c r="B1" s="12"/>
      <c r="C1" s="12"/>
      <c r="D1" s="12"/>
      <c r="E1" s="12"/>
      <c r="F1" s="12"/>
      <c r="G1" s="12"/>
      <c r="H1" s="12"/>
    </row>
    <row r="2" spans="1:8" ht="12.75">
      <c r="A2" s="4" t="s">
        <v>44</v>
      </c>
      <c r="B2" s="5"/>
      <c r="C2" s="6"/>
      <c r="D2" s="5"/>
      <c r="E2" s="6"/>
      <c r="F2" s="5"/>
      <c r="G2" s="5"/>
      <c r="H2" s="6"/>
    </row>
    <row r="3" spans="1:8" ht="12.75">
      <c r="A3" s="12" t="s">
        <v>45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46</v>
      </c>
      <c r="B4" s="12"/>
      <c r="C4" s="12"/>
      <c r="D4" s="12"/>
      <c r="E4" s="12"/>
      <c r="F4" s="12"/>
      <c r="G4" s="12"/>
      <c r="H4" s="12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3" ht="12.75">
      <c r="A7" t="s">
        <v>47</v>
      </c>
      <c r="B7" s="11" t="s">
        <v>51</v>
      </c>
      <c r="C7" s="11"/>
    </row>
    <row r="8" spans="2:6" ht="12.75">
      <c r="B8" s="11" t="s">
        <v>50</v>
      </c>
      <c r="C8" s="11"/>
      <c r="D8" t="s">
        <v>49</v>
      </c>
      <c r="F8" t="s">
        <v>48</v>
      </c>
    </row>
    <row r="9" spans="1:7" ht="12.75">
      <c r="A9" t="s">
        <v>0</v>
      </c>
      <c r="B9" s="2" t="s">
        <v>41</v>
      </c>
      <c r="C9" s="3" t="s">
        <v>42</v>
      </c>
      <c r="D9" s="8" t="s">
        <v>1</v>
      </c>
      <c r="E9" s="8" t="s">
        <v>2</v>
      </c>
      <c r="F9" s="8" t="s">
        <v>1</v>
      </c>
      <c r="G9" s="8" t="s">
        <v>2</v>
      </c>
    </row>
    <row r="10" spans="1:8" ht="12.75">
      <c r="A10" s="7"/>
      <c r="B10" s="7"/>
      <c r="C10" s="7"/>
      <c r="D10" s="7"/>
      <c r="E10" s="7"/>
      <c r="F10" s="7"/>
      <c r="G10" s="7"/>
      <c r="H10" s="7"/>
    </row>
    <row r="12" spans="1:8" ht="12.75">
      <c r="A12" s="9" t="s">
        <v>3</v>
      </c>
      <c r="B12" s="10">
        <f aca="true" t="shared" si="0" ref="B12:G12">+B14+B20</f>
        <v>24173</v>
      </c>
      <c r="C12" s="10">
        <f t="shared" si="0"/>
        <v>3467273</v>
      </c>
      <c r="D12" s="10">
        <f t="shared" si="0"/>
        <v>128</v>
      </c>
      <c r="E12" s="10">
        <f t="shared" si="0"/>
        <v>8643</v>
      </c>
      <c r="F12" s="10">
        <f t="shared" si="0"/>
        <v>24301</v>
      </c>
      <c r="G12" s="10">
        <f t="shared" si="0"/>
        <v>3475916</v>
      </c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  <row r="14" spans="1:8" ht="12.75">
      <c r="A14" s="9" t="s">
        <v>4</v>
      </c>
      <c r="B14" s="10">
        <f aca="true" t="shared" si="1" ref="B14:G14">SUM(B15:B18)</f>
        <v>2480</v>
      </c>
      <c r="C14" s="10">
        <f t="shared" si="1"/>
        <v>448787</v>
      </c>
      <c r="D14" s="10">
        <f t="shared" si="1"/>
        <v>30</v>
      </c>
      <c r="E14" s="10">
        <f t="shared" si="1"/>
        <v>2139</v>
      </c>
      <c r="F14" s="10">
        <f t="shared" si="1"/>
        <v>2510</v>
      </c>
      <c r="G14" s="10">
        <f t="shared" si="1"/>
        <v>450926</v>
      </c>
      <c r="H14" s="9"/>
    </row>
    <row r="15" spans="1:7" ht="12.75">
      <c r="A15" t="s">
        <v>5</v>
      </c>
      <c r="B15">
        <v>914</v>
      </c>
      <c r="C15" s="1">
        <v>179201</v>
      </c>
      <c r="D15">
        <v>13</v>
      </c>
      <c r="E15">
        <v>925</v>
      </c>
      <c r="F15">
        <v>927</v>
      </c>
      <c r="G15" s="1">
        <v>180126</v>
      </c>
    </row>
    <row r="16" spans="1:7" ht="12.75">
      <c r="A16" t="s">
        <v>6</v>
      </c>
      <c r="B16">
        <v>454</v>
      </c>
      <c r="C16" s="1">
        <v>71659</v>
      </c>
      <c r="D16">
        <v>5</v>
      </c>
      <c r="E16">
        <v>346</v>
      </c>
      <c r="F16">
        <v>459</v>
      </c>
      <c r="G16" s="1">
        <v>72005</v>
      </c>
    </row>
    <row r="17" spans="1:7" ht="12.75">
      <c r="A17" t="s">
        <v>7</v>
      </c>
      <c r="B17">
        <v>865</v>
      </c>
      <c r="C17" s="1">
        <v>149125</v>
      </c>
      <c r="D17">
        <v>6</v>
      </c>
      <c r="E17">
        <v>367</v>
      </c>
      <c r="F17">
        <v>871</v>
      </c>
      <c r="G17" s="1">
        <v>149492</v>
      </c>
    </row>
    <row r="18" spans="1:7" ht="12.75">
      <c r="A18" t="s">
        <v>8</v>
      </c>
      <c r="B18">
        <v>247</v>
      </c>
      <c r="C18" s="1">
        <v>48802</v>
      </c>
      <c r="D18">
        <v>6</v>
      </c>
      <c r="E18">
        <v>501</v>
      </c>
      <c r="F18">
        <v>253</v>
      </c>
      <c r="G18" s="1">
        <v>49303</v>
      </c>
    </row>
    <row r="20" spans="1:8" ht="12.75">
      <c r="A20" s="9" t="s">
        <v>9</v>
      </c>
      <c r="B20" s="10">
        <f aca="true" t="shared" si="2" ref="B20:G20">SUM(B22:B52)</f>
        <v>21693</v>
      </c>
      <c r="C20" s="10">
        <f t="shared" si="2"/>
        <v>3018486</v>
      </c>
      <c r="D20" s="10">
        <f t="shared" si="2"/>
        <v>98</v>
      </c>
      <c r="E20" s="10">
        <f t="shared" si="2"/>
        <v>6504</v>
      </c>
      <c r="F20" s="10">
        <f t="shared" si="2"/>
        <v>21791</v>
      </c>
      <c r="G20" s="10">
        <f t="shared" si="2"/>
        <v>3024990</v>
      </c>
      <c r="H20" s="9"/>
    </row>
    <row r="22" spans="1:7" ht="12.75">
      <c r="A22" t="s">
        <v>10</v>
      </c>
      <c r="B22">
        <v>131</v>
      </c>
      <c r="C22" s="1">
        <v>17739</v>
      </c>
      <c r="D22">
        <v>2</v>
      </c>
      <c r="E22">
        <v>85</v>
      </c>
      <c r="F22">
        <v>133</v>
      </c>
      <c r="G22" s="1">
        <v>17824</v>
      </c>
    </row>
    <row r="23" spans="1:7" ht="12.75">
      <c r="A23" t="s">
        <v>11</v>
      </c>
      <c r="B23">
        <v>452</v>
      </c>
      <c r="C23" s="1">
        <v>55938</v>
      </c>
      <c r="F23">
        <v>452</v>
      </c>
      <c r="G23" s="1">
        <v>55938</v>
      </c>
    </row>
    <row r="24" spans="1:7" ht="12.75">
      <c r="A24" t="s">
        <v>12</v>
      </c>
      <c r="B24">
        <v>488</v>
      </c>
      <c r="C24" s="1">
        <v>65520</v>
      </c>
      <c r="D24">
        <v>9</v>
      </c>
      <c r="E24">
        <v>338</v>
      </c>
      <c r="F24">
        <v>497</v>
      </c>
      <c r="G24" s="1">
        <v>65858</v>
      </c>
    </row>
    <row r="25" spans="1:7" ht="12.75">
      <c r="A25" t="s">
        <v>13</v>
      </c>
      <c r="B25">
        <v>514</v>
      </c>
      <c r="C25" s="1">
        <v>74957</v>
      </c>
      <c r="F25">
        <v>514</v>
      </c>
      <c r="G25" s="1">
        <v>74957</v>
      </c>
    </row>
    <row r="26" spans="1:7" ht="12.75">
      <c r="A26" t="s">
        <v>14</v>
      </c>
      <c r="B26">
        <v>608</v>
      </c>
      <c r="C26" s="1">
        <v>88389</v>
      </c>
      <c r="D26">
        <v>21</v>
      </c>
      <c r="E26" s="1">
        <v>1951</v>
      </c>
      <c r="F26">
        <v>629</v>
      </c>
      <c r="G26" s="1">
        <v>90340</v>
      </c>
    </row>
    <row r="27" spans="1:7" ht="12.75">
      <c r="A27" t="s">
        <v>15</v>
      </c>
      <c r="B27">
        <v>558</v>
      </c>
      <c r="C27" s="1">
        <v>67967</v>
      </c>
      <c r="F27">
        <v>558</v>
      </c>
      <c r="G27" s="1">
        <v>67967</v>
      </c>
    </row>
    <row r="28" spans="1:7" ht="12.75">
      <c r="A28" t="s">
        <v>16</v>
      </c>
      <c r="B28" s="1">
        <v>1485</v>
      </c>
      <c r="C28" s="1">
        <v>149726</v>
      </c>
      <c r="D28">
        <v>29</v>
      </c>
      <c r="E28" s="1">
        <v>2053</v>
      </c>
      <c r="F28" s="1">
        <v>1514</v>
      </c>
      <c r="G28" s="1">
        <v>151779</v>
      </c>
    </row>
    <row r="29" spans="1:7" ht="12.75">
      <c r="A29" t="s">
        <v>17</v>
      </c>
      <c r="B29" s="1">
        <v>1600</v>
      </c>
      <c r="C29" s="1">
        <v>271420</v>
      </c>
      <c r="F29" s="1">
        <v>1600</v>
      </c>
      <c r="G29" s="1">
        <v>271420</v>
      </c>
    </row>
    <row r="30" spans="1:7" ht="12.75">
      <c r="A30" t="s">
        <v>18</v>
      </c>
      <c r="B30">
        <v>170</v>
      </c>
      <c r="C30" s="1">
        <v>20652</v>
      </c>
      <c r="D30">
        <v>4</v>
      </c>
      <c r="E30">
        <v>181</v>
      </c>
      <c r="F30">
        <v>174</v>
      </c>
      <c r="G30" s="1">
        <v>20833</v>
      </c>
    </row>
    <row r="31" spans="1:7" ht="12.75">
      <c r="A31" t="s">
        <v>19</v>
      </c>
      <c r="B31" s="1">
        <v>1185</v>
      </c>
      <c r="C31" s="1">
        <v>155463</v>
      </c>
      <c r="F31" s="1">
        <v>1185</v>
      </c>
      <c r="G31" s="1">
        <v>155463</v>
      </c>
    </row>
    <row r="32" spans="1:7" ht="12.75">
      <c r="A32" t="s">
        <v>20</v>
      </c>
      <c r="B32">
        <v>655</v>
      </c>
      <c r="C32" s="1">
        <v>88900</v>
      </c>
      <c r="F32">
        <v>655</v>
      </c>
      <c r="G32" s="1">
        <v>88900</v>
      </c>
    </row>
    <row r="33" spans="1:7" ht="12.75">
      <c r="A33" t="s">
        <v>21</v>
      </c>
      <c r="B33">
        <v>473</v>
      </c>
      <c r="C33" s="1">
        <v>88990</v>
      </c>
      <c r="F33">
        <v>473</v>
      </c>
      <c r="G33" s="1">
        <v>88990</v>
      </c>
    </row>
    <row r="34" spans="1:7" ht="12.75">
      <c r="A34" t="s">
        <v>22</v>
      </c>
      <c r="B34" s="1">
        <v>2286</v>
      </c>
      <c r="C34" s="1">
        <v>328167</v>
      </c>
      <c r="D34">
        <v>3</v>
      </c>
      <c r="E34">
        <v>249</v>
      </c>
      <c r="F34" s="1">
        <v>2289</v>
      </c>
      <c r="G34" s="1">
        <v>328416</v>
      </c>
    </row>
    <row r="35" spans="1:7" ht="12.75">
      <c r="A35" t="s">
        <v>23</v>
      </c>
      <c r="B35" s="1">
        <v>2197</v>
      </c>
      <c r="C35" s="1">
        <v>337909</v>
      </c>
      <c r="F35" s="1">
        <v>2197</v>
      </c>
      <c r="G35" s="1">
        <v>337909</v>
      </c>
    </row>
    <row r="36" spans="1:7" ht="12.75">
      <c r="A36" t="s">
        <v>24</v>
      </c>
      <c r="B36">
        <v>732</v>
      </c>
      <c r="C36" s="1">
        <v>118156</v>
      </c>
      <c r="D36">
        <v>10</v>
      </c>
      <c r="E36">
        <v>710</v>
      </c>
      <c r="F36">
        <v>742</v>
      </c>
      <c r="G36" s="1">
        <v>118866</v>
      </c>
    </row>
    <row r="37" spans="1:7" ht="12.75">
      <c r="A37" t="s">
        <v>25</v>
      </c>
      <c r="B37">
        <v>235</v>
      </c>
      <c r="C37" s="1">
        <v>31879</v>
      </c>
      <c r="F37">
        <v>235</v>
      </c>
      <c r="G37" s="1">
        <v>31879</v>
      </c>
    </row>
    <row r="38" spans="1:7" ht="12.75">
      <c r="A38" t="s">
        <v>26</v>
      </c>
      <c r="B38">
        <v>514</v>
      </c>
      <c r="C38" s="1">
        <v>76822</v>
      </c>
      <c r="F38">
        <v>514</v>
      </c>
      <c r="G38" s="1">
        <v>76822</v>
      </c>
    </row>
    <row r="39" spans="1:7" ht="12.75">
      <c r="A39" t="s">
        <v>27</v>
      </c>
      <c r="B39">
        <v>115</v>
      </c>
      <c r="C39" s="1">
        <v>19174</v>
      </c>
      <c r="D39">
        <v>1</v>
      </c>
      <c r="E39">
        <v>93</v>
      </c>
      <c r="F39">
        <v>116</v>
      </c>
      <c r="G39" s="1">
        <v>19267</v>
      </c>
    </row>
    <row r="40" spans="1:7" ht="12.75">
      <c r="A40" t="s">
        <v>28</v>
      </c>
      <c r="B40">
        <v>388</v>
      </c>
      <c r="C40" s="1">
        <v>34788</v>
      </c>
      <c r="D40">
        <v>14</v>
      </c>
      <c r="E40">
        <v>449</v>
      </c>
      <c r="F40">
        <v>402</v>
      </c>
      <c r="G40" s="1">
        <v>35237</v>
      </c>
    </row>
    <row r="41" spans="1:7" ht="12.75">
      <c r="A41" t="s">
        <v>29</v>
      </c>
      <c r="B41">
        <v>718</v>
      </c>
      <c r="C41" s="1">
        <v>73449</v>
      </c>
      <c r="F41">
        <v>718</v>
      </c>
      <c r="G41" s="1">
        <v>73449</v>
      </c>
    </row>
    <row r="42" spans="1:7" ht="12.75">
      <c r="A42" t="s">
        <v>30</v>
      </c>
      <c r="B42">
        <v>589</v>
      </c>
      <c r="C42" s="1">
        <v>64046</v>
      </c>
      <c r="F42">
        <v>589</v>
      </c>
      <c r="G42" s="1">
        <v>64046</v>
      </c>
    </row>
    <row r="43" spans="1:7" ht="12.75">
      <c r="A43" t="s">
        <v>31</v>
      </c>
      <c r="B43">
        <v>289</v>
      </c>
      <c r="C43" s="1">
        <v>42456</v>
      </c>
      <c r="D43">
        <v>1</v>
      </c>
      <c r="E43">
        <v>64</v>
      </c>
      <c r="F43">
        <v>290</v>
      </c>
      <c r="G43" s="1">
        <v>42520</v>
      </c>
    </row>
    <row r="44" spans="1:7" ht="12.75">
      <c r="A44" t="s">
        <v>32</v>
      </c>
      <c r="B44" s="1">
        <v>1043</v>
      </c>
      <c r="C44" s="1">
        <v>161075</v>
      </c>
      <c r="D44">
        <v>1</v>
      </c>
      <c r="E44">
        <v>35</v>
      </c>
      <c r="F44" s="1">
        <v>1044</v>
      </c>
      <c r="G44" s="1">
        <v>161110</v>
      </c>
    </row>
    <row r="45" spans="1:7" ht="12.75">
      <c r="A45" t="s">
        <v>33</v>
      </c>
      <c r="B45">
        <v>614</v>
      </c>
      <c r="C45" s="1">
        <v>74033</v>
      </c>
      <c r="F45">
        <v>614</v>
      </c>
      <c r="G45" s="1">
        <v>74033</v>
      </c>
    </row>
    <row r="46" spans="1:7" ht="12.75">
      <c r="A46" t="s">
        <v>34</v>
      </c>
      <c r="B46">
        <v>967</v>
      </c>
      <c r="C46" s="1">
        <v>126327</v>
      </c>
      <c r="F46">
        <v>967</v>
      </c>
      <c r="G46" s="1">
        <v>126327</v>
      </c>
    </row>
    <row r="47" spans="1:7" ht="12.75">
      <c r="A47" t="s">
        <v>35</v>
      </c>
      <c r="B47">
        <v>305</v>
      </c>
      <c r="C47" s="1">
        <v>44393</v>
      </c>
      <c r="F47">
        <v>305</v>
      </c>
      <c r="G47" s="1">
        <v>44393</v>
      </c>
    </row>
    <row r="48" spans="1:7" ht="12.75">
      <c r="A48" t="s">
        <v>36</v>
      </c>
      <c r="B48">
        <v>813</v>
      </c>
      <c r="C48" s="1">
        <v>121911</v>
      </c>
      <c r="F48">
        <v>813</v>
      </c>
      <c r="G48" s="1">
        <v>121911</v>
      </c>
    </row>
    <row r="49" spans="1:7" ht="12.75">
      <c r="A49" t="s">
        <v>37</v>
      </c>
      <c r="B49">
        <v>245</v>
      </c>
      <c r="C49" s="1">
        <v>24763</v>
      </c>
      <c r="F49">
        <v>245</v>
      </c>
      <c r="G49" s="1">
        <v>24763</v>
      </c>
    </row>
    <row r="50" spans="1:7" ht="12.75">
      <c r="A50" t="s">
        <v>38</v>
      </c>
      <c r="B50">
        <v>675</v>
      </c>
      <c r="C50" s="1">
        <v>99037</v>
      </c>
      <c r="D50">
        <v>1</v>
      </c>
      <c r="E50">
        <v>71</v>
      </c>
      <c r="F50">
        <v>676</v>
      </c>
      <c r="G50" s="1">
        <v>99108</v>
      </c>
    </row>
    <row r="51" spans="1:7" ht="12.75">
      <c r="A51" t="s">
        <v>39</v>
      </c>
      <c r="B51">
        <v>261</v>
      </c>
      <c r="C51" s="1">
        <v>39990</v>
      </c>
      <c r="F51">
        <v>261</v>
      </c>
      <c r="G51" s="1">
        <v>39990</v>
      </c>
    </row>
    <row r="52" spans="1:7" ht="12.75">
      <c r="A52" t="s">
        <v>40</v>
      </c>
      <c r="B52">
        <v>388</v>
      </c>
      <c r="C52" s="1">
        <v>54450</v>
      </c>
      <c r="D52">
        <v>2</v>
      </c>
      <c r="E52">
        <v>225</v>
      </c>
      <c r="F52">
        <v>390</v>
      </c>
      <c r="G52" s="1">
        <v>54675</v>
      </c>
    </row>
    <row r="53" spans="1:8" ht="12.75">
      <c r="A53" s="7"/>
      <c r="B53" s="7"/>
      <c r="C53" s="7"/>
      <c r="D53" s="7"/>
      <c r="E53" s="7"/>
      <c r="F53" s="7"/>
      <c r="G53" s="7"/>
      <c r="H53" s="7"/>
    </row>
  </sheetData>
  <mergeCells count="5">
    <mergeCell ref="B7:C7"/>
    <mergeCell ref="B8:C8"/>
    <mergeCell ref="A1:H1"/>
    <mergeCell ref="A3:H3"/>
    <mergeCell ref="A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2004-03-02T16:46:55Z</cp:lastPrinted>
  <dcterms:created xsi:type="dcterms:W3CDTF">2004-03-02T16:48:42Z</dcterms:created>
  <dcterms:modified xsi:type="dcterms:W3CDTF">2005-05-25T18:42:20Z</dcterms:modified>
  <cp:category/>
  <cp:version/>
  <cp:contentType/>
  <cp:contentStatus/>
</cp:coreProperties>
</file>