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 1 1 PENSIONISTAS Y FAMILIARES" sheetId="1" r:id="rId1"/>
  </sheets>
  <definedNames>
    <definedName name="\a">'2 1 1 PENSIONISTAS Y FAMILIARES'!$IT$8191</definedName>
    <definedName name="\f">'2 1 1 PENSIONISTAS Y FAMILIARES'!$IT$8191</definedName>
    <definedName name="\i">'2 1 1 PENSIONISTAS Y FAMILIARES'!$IT$8191</definedName>
    <definedName name="_Regression_Int" localSheetId="0" hidden="1">1</definedName>
    <definedName name="A_IMPRESIÓN_IM">'2 1 1 PENSIONISTAS Y FAMILIARES'!$A$1:$J$52</definedName>
    <definedName name="_xlnm.Print_Area" localSheetId="0">'2 1 1 PENSIONISTAS Y FAMILIARES'!$A$1:$J$52</definedName>
    <definedName name="Imprimir_área_IM" localSheetId="0">'2 1 1 PENSIONISTAS Y FAMILIARES'!$A$1:$J$52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<sst xmlns="http://schemas.openxmlformats.org/spreadsheetml/2006/main" count="46" uniqueCount="46">
  <si>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 xml:space="preserve"> </t>
  </si>
  <si>
    <t xml:space="preserve">     2.1.1  PENSIONISTAS Y FAMILIARES POR ENTIDAD FEDERATIVA</t>
  </si>
  <si>
    <t xml:space="preserve"> PENSIONISTAS</t>
  </si>
  <si>
    <t xml:space="preserve">      E N T I D A D</t>
  </si>
  <si>
    <t>TOTAL</t>
  </si>
  <si>
    <t>PENSIONISTAS</t>
  </si>
  <si>
    <t xml:space="preserve">  T O T A L</t>
  </si>
  <si>
    <t>+ INCLUYE: PENSIONES ORDINARIAS, TRATO ESPECIAL Y PENSIONES POR RIESGOS DEL TRABAJO.</t>
  </si>
  <si>
    <t xml:space="preserve">DE              </t>
  </si>
  <si>
    <t xml:space="preserve">FAMILIARES   </t>
  </si>
  <si>
    <t xml:space="preserve">             +            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</si>
  <si>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</si>
  <si>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</si>
  <si>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</si>
  <si>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</si>
  <si>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</si>
  <si>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</si>
  <si>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</si>
  <si>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</si>
  <si>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</si>
  <si>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</si>
  <si>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</si>
  <si>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</si>
  <si>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</si>
  <si>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</si>
  <si>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</si>
  <si>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</si>
  <si>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</si>
  <si>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</si>
  <si>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</si>
  <si>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</si>
  <si>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</si>
  <si>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</si>
  <si>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</si>
  <si>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</si>
  <si>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</si>
  <si>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</si>
  <si>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</si>
  <si>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</si>
  <si>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</si>
  <si>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</si>
  <si>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</si>
  <si>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</si>
  <si>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</si>
  <si>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</si>
  <si>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             ANUARIO ESTADISTICO 2000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</si>
</sst>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right"/>
      <protection/>
    </xf>
    <xf numFmtId="164" fontId="1" fillId="0" borderId="0" xfId="0" applyNumberFormat="1" applyFont="1" applyAlignment="1" applyProtection="1" quotePrefix="1">
      <alignment horizontal="righ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73"/>
  <sheetViews>
    <sheetView showGridLines="0" tabSelected="1" view="pageBreakPreview" zoomScale="60" zoomScaleNormal="6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30.625" style="0" customWidth="1"/>
    <col min="3" max="3" width="8.00390625" style="0" customWidth="1"/>
    <col min="4" max="4" width="22.25390625" style="0" customWidth="1"/>
    <col min="5" max="5" width="9.75390625" style="0" customWidth="1"/>
    <col min="6" max="6" width="27.375" style="0" customWidth="1"/>
    <col min="7" max="7" width="8.875" style="0" customWidth="1"/>
    <col min="8" max="8" width="22.00390625" style="0" customWidth="1"/>
    <col min="9" max="9" width="12.625" style="0" customWidth="1"/>
    <col min="10" max="10" width="2.625" style="0" customWidth="1"/>
  </cols>
  <sheetData>
    <row r="1" spans="1:10" ht="12.75">
      <c r="A1" s="4" t="s">
        <v>0</v>
      </c>
      <c r="B1" s="24" t="s">
        <v>45</v>
      </c>
      <c r="C1" s="24"/>
      <c r="D1" s="24"/>
      <c r="E1" s="24"/>
      <c r="F1" s="24"/>
      <c r="G1" s="24"/>
      <c r="H1" s="24"/>
      <c r="I1" s="24"/>
      <c r="J1" s="3"/>
    </row>
    <row r="2" spans="1:10" ht="12.75">
      <c r="A2" s="3"/>
      <c r="B2" s="11"/>
      <c r="C2" s="11"/>
      <c r="D2" s="11"/>
      <c r="E2" s="11"/>
      <c r="F2" s="11"/>
      <c r="G2" s="11"/>
      <c r="H2" s="11"/>
      <c r="I2" s="11"/>
      <c r="J2" s="3"/>
    </row>
    <row r="3" spans="1:10" ht="12.75">
      <c r="A3" s="3"/>
      <c r="B3" s="24" t="s">
        <v>1</v>
      </c>
      <c r="C3" s="24"/>
      <c r="D3" s="24"/>
      <c r="E3" s="24"/>
      <c r="F3" s="24"/>
      <c r="G3" s="24"/>
      <c r="H3" s="24"/>
      <c r="I3" s="24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4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7"/>
      <c r="C6" s="7"/>
      <c r="D6" s="7"/>
      <c r="E6" s="7"/>
      <c r="F6" s="7"/>
      <c r="G6" s="7"/>
      <c r="H6" s="9" t="s">
        <v>9</v>
      </c>
      <c r="I6" s="7"/>
      <c r="J6" s="3"/>
    </row>
    <row r="7" spans="1:10" ht="12.75">
      <c r="A7" s="3"/>
      <c r="B7" s="3"/>
      <c r="C7" s="3"/>
      <c r="D7" s="3"/>
      <c r="E7" s="3"/>
      <c r="F7" s="5" t="s">
        <v>2</v>
      </c>
      <c r="G7" s="3"/>
      <c r="H7" s="5" t="s">
        <v>8</v>
      </c>
      <c r="I7" s="3"/>
      <c r="J7" s="3"/>
    </row>
    <row r="8" spans="1:10" ht="12.75">
      <c r="A8" s="3"/>
      <c r="B8" s="4" t="s">
        <v>3</v>
      </c>
      <c r="C8" s="3"/>
      <c r="D8" s="5" t="s">
        <v>4</v>
      </c>
      <c r="E8" s="3"/>
      <c r="F8" s="10" t="s">
        <v>10</v>
      </c>
      <c r="G8" s="3"/>
      <c r="H8" s="5" t="s">
        <v>5</v>
      </c>
      <c r="I8" s="3"/>
      <c r="J8" s="3"/>
    </row>
    <row r="9" spans="1:10" ht="12.75">
      <c r="A9" s="3"/>
      <c r="B9" s="8"/>
      <c r="C9" s="7"/>
      <c r="D9" s="7"/>
      <c r="E9" s="7"/>
      <c r="F9" s="7"/>
      <c r="G9" s="7"/>
      <c r="H9" s="7"/>
      <c r="I9" s="7"/>
      <c r="J9" s="3"/>
    </row>
    <row r="10" spans="1:18" ht="12.75">
      <c r="A10" s="3"/>
      <c r="B10" s="3"/>
      <c r="C10" s="3"/>
      <c r="D10" s="3"/>
      <c r="E10" s="3"/>
      <c r="F10" s="3"/>
      <c r="G10" s="3"/>
      <c r="H10" s="3"/>
      <c r="I10" s="3"/>
      <c r="J10" s="3"/>
      <c r="R10" s="1"/>
    </row>
    <row r="11" spans="1:10" ht="15">
      <c r="A11" s="3"/>
      <c r="B11" s="12" t="s">
        <v>6</v>
      </c>
      <c r="C11" s="13"/>
      <c r="D11" s="19">
        <f>D13+D15</f>
        <v>718455</v>
      </c>
      <c r="E11" s="14"/>
      <c r="F11" s="19">
        <f>F13+F15</f>
        <v>385921</v>
      </c>
      <c r="G11" s="14"/>
      <c r="H11" s="19">
        <f>H13+H15</f>
        <v>332534</v>
      </c>
      <c r="I11" s="3"/>
      <c r="J11" s="3"/>
    </row>
    <row r="12" spans="1:13" ht="14.25">
      <c r="A12" s="3"/>
      <c r="B12" s="3"/>
      <c r="C12" s="6"/>
      <c r="D12" s="17"/>
      <c r="E12" s="15"/>
      <c r="F12" s="17"/>
      <c r="G12" s="15"/>
      <c r="H12" s="17"/>
      <c r="I12" s="3"/>
      <c r="J12" s="3"/>
      <c r="M12" s="1"/>
    </row>
    <row r="13" spans="1:17" ht="15">
      <c r="A13" s="3"/>
      <c r="B13" s="22" t="s">
        <v>11</v>
      </c>
      <c r="C13" s="13"/>
      <c r="D13" s="19">
        <f>F13+H13</f>
        <v>266481</v>
      </c>
      <c r="E13" s="16"/>
      <c r="F13" s="19">
        <v>143375</v>
      </c>
      <c r="G13" s="14"/>
      <c r="H13" s="19">
        <v>123106</v>
      </c>
      <c r="I13" s="3"/>
      <c r="J13" s="3"/>
      <c r="Q13" s="1"/>
    </row>
    <row r="14" spans="1:10" ht="15">
      <c r="A14" s="3"/>
      <c r="B14" s="11"/>
      <c r="C14" s="13"/>
      <c r="D14" s="16"/>
      <c r="E14" s="14"/>
      <c r="F14" s="16"/>
      <c r="G14" s="14"/>
      <c r="H14" s="16"/>
      <c r="I14" s="3"/>
      <c r="J14" s="3"/>
    </row>
    <row r="15" spans="1:24" ht="15">
      <c r="A15" s="3"/>
      <c r="B15" s="22" t="s">
        <v>12</v>
      </c>
      <c r="C15" s="13"/>
      <c r="D15" s="19">
        <f>F15+H15</f>
        <v>451974</v>
      </c>
      <c r="E15" s="14"/>
      <c r="F15" s="19">
        <f>SUM(F17:F48)</f>
        <v>242546</v>
      </c>
      <c r="G15" s="14"/>
      <c r="H15" s="19">
        <f>SUM(H17:H48)</f>
        <v>209428</v>
      </c>
      <c r="I15" s="3"/>
      <c r="J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10" ht="14.25">
      <c r="A16" s="3"/>
      <c r="B16" s="3"/>
      <c r="C16" s="6"/>
      <c r="D16" s="17"/>
      <c r="E16" s="15"/>
      <c r="F16" s="17"/>
      <c r="G16" s="15"/>
      <c r="H16" s="17"/>
      <c r="I16" s="3"/>
      <c r="J16" s="3"/>
    </row>
    <row r="17" spans="1:24" ht="14.25">
      <c r="A17" s="3"/>
      <c r="B17" s="23" t="s">
        <v>13</v>
      </c>
      <c r="C17" s="6"/>
      <c r="D17" s="20">
        <f>F17+H17</f>
        <v>8273</v>
      </c>
      <c r="E17" s="15"/>
      <c r="F17" s="20">
        <v>4344</v>
      </c>
      <c r="G17" s="15"/>
      <c r="H17" s="20">
        <v>3929</v>
      </c>
      <c r="I17" s="3"/>
      <c r="J17" s="3"/>
      <c r="X17" s="1"/>
    </row>
    <row r="18" spans="1:22" ht="14.25">
      <c r="A18" s="3"/>
      <c r="B18" s="23" t="s">
        <v>14</v>
      </c>
      <c r="C18" s="6"/>
      <c r="D18" s="20">
        <f aca="true" t="shared" si="0" ref="D18:D48">F18+H18</f>
        <v>14480</v>
      </c>
      <c r="E18" s="15"/>
      <c r="F18" s="20">
        <v>8133</v>
      </c>
      <c r="G18" s="15"/>
      <c r="H18" s="20">
        <v>6347</v>
      </c>
      <c r="I18" s="3"/>
      <c r="J18" s="3"/>
      <c r="M18" s="1"/>
      <c r="P18" s="2"/>
      <c r="S18" s="2"/>
      <c r="V18" s="2"/>
    </row>
    <row r="19" spans="1:24" ht="14.25">
      <c r="A19" s="3"/>
      <c r="B19" s="23" t="s">
        <v>15</v>
      </c>
      <c r="C19" s="6"/>
      <c r="D19" s="20">
        <f t="shared" si="0"/>
        <v>7575</v>
      </c>
      <c r="E19" s="15"/>
      <c r="F19" s="20">
        <v>4044</v>
      </c>
      <c r="G19" s="15"/>
      <c r="H19" s="20">
        <v>3531</v>
      </c>
      <c r="I19" s="3"/>
      <c r="J19" s="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10" ht="14.25">
      <c r="A20" s="3"/>
      <c r="B20" s="23" t="s">
        <v>16</v>
      </c>
      <c r="C20" s="6"/>
      <c r="D20" s="20">
        <f t="shared" si="0"/>
        <v>5234</v>
      </c>
      <c r="E20" s="15"/>
      <c r="F20" s="20">
        <v>2811</v>
      </c>
      <c r="G20" s="15"/>
      <c r="H20" s="20">
        <v>2423</v>
      </c>
      <c r="I20" s="3"/>
      <c r="J20" s="3"/>
    </row>
    <row r="21" spans="1:23" ht="14.25">
      <c r="A21" s="3"/>
      <c r="B21" s="23" t="s">
        <v>17</v>
      </c>
      <c r="C21" s="6"/>
      <c r="D21" s="20">
        <f t="shared" si="0"/>
        <v>18106</v>
      </c>
      <c r="E21" s="15"/>
      <c r="F21" s="20">
        <v>9923</v>
      </c>
      <c r="G21" s="15"/>
      <c r="H21" s="20">
        <v>8183</v>
      </c>
      <c r="I21" s="3"/>
      <c r="J21" s="3"/>
      <c r="L21" s="1"/>
      <c r="P21" s="1"/>
      <c r="Q21" s="2"/>
      <c r="S21" s="1"/>
      <c r="T21" s="2"/>
      <c r="V21" s="1"/>
      <c r="W21" s="2"/>
    </row>
    <row r="22" spans="1:23" ht="14.25">
      <c r="A22" s="3"/>
      <c r="B22" s="23" t="s">
        <v>18</v>
      </c>
      <c r="C22" s="6"/>
      <c r="D22" s="20">
        <f t="shared" si="0"/>
        <v>5551</v>
      </c>
      <c r="E22" s="15"/>
      <c r="F22" s="20">
        <v>2890</v>
      </c>
      <c r="G22" s="15"/>
      <c r="H22" s="20">
        <v>2661</v>
      </c>
      <c r="I22" s="3"/>
      <c r="J22" s="3"/>
      <c r="P22" s="1"/>
      <c r="Q22" s="2"/>
      <c r="S22" s="1"/>
      <c r="T22" s="2"/>
      <c r="V22" s="1"/>
      <c r="W22" s="2"/>
    </row>
    <row r="23" spans="1:23" ht="14.25">
      <c r="A23" s="3"/>
      <c r="B23" s="23" t="s">
        <v>19</v>
      </c>
      <c r="C23" s="6"/>
      <c r="D23" s="20">
        <f t="shared" si="0"/>
        <v>14372</v>
      </c>
      <c r="E23" s="15"/>
      <c r="F23" s="20">
        <v>8023</v>
      </c>
      <c r="G23" s="15"/>
      <c r="H23" s="20">
        <v>6349</v>
      </c>
      <c r="I23" s="3"/>
      <c r="J23" s="3"/>
      <c r="L23" s="1"/>
      <c r="P23" s="1"/>
      <c r="S23" s="1"/>
      <c r="T23" s="2"/>
      <c r="V23" s="1"/>
      <c r="W23" s="2"/>
    </row>
    <row r="24" spans="1:23" ht="14.25">
      <c r="A24" s="3"/>
      <c r="B24" s="23" t="s">
        <v>20</v>
      </c>
      <c r="C24" s="6"/>
      <c r="D24" s="20">
        <f t="shared" si="0"/>
        <v>19832</v>
      </c>
      <c r="E24" s="15"/>
      <c r="F24" s="20">
        <v>10380</v>
      </c>
      <c r="G24" s="15"/>
      <c r="H24" s="20">
        <v>9452</v>
      </c>
      <c r="I24" s="3"/>
      <c r="J24" s="3"/>
      <c r="P24" s="1"/>
      <c r="Q24" s="2"/>
      <c r="S24" s="1"/>
      <c r="T24" s="2"/>
      <c r="V24" s="1"/>
      <c r="W24" s="2"/>
    </row>
    <row r="25" spans="1:23" ht="14.25">
      <c r="A25" s="3"/>
      <c r="B25" s="23" t="s">
        <v>21</v>
      </c>
      <c r="C25" s="6"/>
      <c r="D25" s="20">
        <f t="shared" si="0"/>
        <v>10816</v>
      </c>
      <c r="E25" s="15"/>
      <c r="F25" s="20">
        <v>5996</v>
      </c>
      <c r="G25" s="15"/>
      <c r="H25" s="20">
        <v>4820</v>
      </c>
      <c r="I25" s="3"/>
      <c r="J25" s="3"/>
      <c r="L25" s="1"/>
      <c r="P25" s="1"/>
      <c r="Q25" s="2"/>
      <c r="S25" s="1"/>
      <c r="T25" s="2"/>
      <c r="V25" s="1"/>
      <c r="W25" s="2"/>
    </row>
    <row r="26" spans="1:23" ht="14.25">
      <c r="A26" s="3"/>
      <c r="B26" s="23" t="s">
        <v>22</v>
      </c>
      <c r="C26" s="6"/>
      <c r="D26" s="20">
        <f t="shared" si="0"/>
        <v>16074</v>
      </c>
      <c r="E26" s="15"/>
      <c r="F26" s="20">
        <v>8469</v>
      </c>
      <c r="G26" s="15"/>
      <c r="H26" s="20">
        <v>7605</v>
      </c>
      <c r="I26" s="3"/>
      <c r="J26" s="3"/>
      <c r="P26" s="1"/>
      <c r="Q26" s="2"/>
      <c r="S26" s="1"/>
      <c r="T26" s="2"/>
      <c r="V26" s="1"/>
      <c r="W26" s="2"/>
    </row>
    <row r="27" spans="1:23" ht="14.25">
      <c r="A27" s="3"/>
      <c r="B27" s="23" t="s">
        <v>23</v>
      </c>
      <c r="C27" s="6"/>
      <c r="D27" s="20">
        <f t="shared" si="0"/>
        <v>15069</v>
      </c>
      <c r="E27" s="15"/>
      <c r="F27" s="20">
        <v>8099</v>
      </c>
      <c r="G27" s="15"/>
      <c r="H27" s="20">
        <v>6970</v>
      </c>
      <c r="I27" s="3"/>
      <c r="J27" s="3"/>
      <c r="P27" s="1"/>
      <c r="S27" s="1"/>
      <c r="V27" s="1"/>
      <c r="W27" s="2"/>
    </row>
    <row r="28" spans="1:23" ht="14.25">
      <c r="A28" s="3"/>
      <c r="B28" s="23" t="s">
        <v>24</v>
      </c>
      <c r="C28" s="6"/>
      <c r="D28" s="20">
        <f t="shared" si="0"/>
        <v>11016</v>
      </c>
      <c r="E28" s="15"/>
      <c r="F28" s="20">
        <v>6357</v>
      </c>
      <c r="G28" s="15"/>
      <c r="H28" s="20">
        <v>4659</v>
      </c>
      <c r="I28" s="3"/>
      <c r="J28" s="3"/>
      <c r="P28" s="1"/>
      <c r="S28" s="1"/>
      <c r="V28" s="1"/>
      <c r="W28" s="2"/>
    </row>
    <row r="29" spans="1:23" ht="14.25">
      <c r="A29" s="3"/>
      <c r="B29" s="23" t="s">
        <v>25</v>
      </c>
      <c r="C29" s="6"/>
      <c r="D29" s="20">
        <f t="shared" si="0"/>
        <v>24977</v>
      </c>
      <c r="E29" s="15"/>
      <c r="F29" s="20">
        <v>12893</v>
      </c>
      <c r="G29" s="15"/>
      <c r="H29" s="20">
        <v>12084</v>
      </c>
      <c r="I29" s="3"/>
      <c r="J29" s="3"/>
      <c r="P29" s="1"/>
      <c r="S29" s="1"/>
      <c r="V29" s="1"/>
      <c r="W29" s="2"/>
    </row>
    <row r="30" spans="1:23" ht="14.25">
      <c r="A30" s="3"/>
      <c r="B30" s="23" t="s">
        <v>26</v>
      </c>
      <c r="C30" s="6"/>
      <c r="D30" s="20">
        <f t="shared" si="0"/>
        <v>45612</v>
      </c>
      <c r="E30" s="15"/>
      <c r="F30" s="20">
        <v>24273</v>
      </c>
      <c r="G30" s="15"/>
      <c r="H30" s="20">
        <v>21339</v>
      </c>
      <c r="I30" s="3"/>
      <c r="J30" s="3"/>
      <c r="P30" s="1"/>
      <c r="S30" s="1"/>
      <c r="V30" s="1"/>
      <c r="W30" s="2"/>
    </row>
    <row r="31" spans="1:23" ht="14.25">
      <c r="A31" s="3"/>
      <c r="B31" s="23" t="s">
        <v>27</v>
      </c>
      <c r="C31" s="6"/>
      <c r="D31" s="20">
        <f t="shared" si="0"/>
        <v>20187</v>
      </c>
      <c r="E31" s="15"/>
      <c r="F31" s="20">
        <v>10976</v>
      </c>
      <c r="G31" s="15"/>
      <c r="H31" s="20">
        <v>9211</v>
      </c>
      <c r="I31" s="3"/>
      <c r="J31" s="3"/>
      <c r="P31" s="1"/>
      <c r="S31" s="1"/>
      <c r="V31" s="1"/>
      <c r="W31" s="2"/>
    </row>
    <row r="32" spans="1:23" ht="14.25">
      <c r="A32" s="3"/>
      <c r="B32" s="23" t="s">
        <v>28</v>
      </c>
      <c r="C32" s="6"/>
      <c r="D32" s="20">
        <f t="shared" si="0"/>
        <v>13940</v>
      </c>
      <c r="E32" s="15"/>
      <c r="F32" s="20">
        <v>7192</v>
      </c>
      <c r="G32" s="15"/>
      <c r="H32" s="20">
        <v>6748</v>
      </c>
      <c r="I32" s="3"/>
      <c r="J32" s="3"/>
      <c r="P32" s="1"/>
      <c r="S32" s="1"/>
      <c r="V32" s="1"/>
      <c r="W32" s="2"/>
    </row>
    <row r="33" spans="1:23" ht="14.25">
      <c r="A33" s="3"/>
      <c r="B33" s="23" t="s">
        <v>29</v>
      </c>
      <c r="C33" s="6"/>
      <c r="D33" s="20">
        <f t="shared" si="0"/>
        <v>6655</v>
      </c>
      <c r="E33" s="15"/>
      <c r="F33" s="20">
        <v>3451</v>
      </c>
      <c r="G33" s="15"/>
      <c r="H33" s="20">
        <v>3204</v>
      </c>
      <c r="I33" s="3"/>
      <c r="J33" s="3"/>
      <c r="P33" s="1"/>
      <c r="S33" s="1"/>
      <c r="V33" s="1"/>
      <c r="W33" s="2"/>
    </row>
    <row r="34" spans="1:23" ht="14.25">
      <c r="A34" s="3"/>
      <c r="B34" s="23" t="s">
        <v>30</v>
      </c>
      <c r="C34" s="6"/>
      <c r="D34" s="20">
        <f t="shared" si="0"/>
        <v>13095</v>
      </c>
      <c r="E34" s="15"/>
      <c r="F34" s="20">
        <v>7104</v>
      </c>
      <c r="G34" s="15"/>
      <c r="H34" s="20">
        <v>5991</v>
      </c>
      <c r="I34" s="3"/>
      <c r="J34" s="3"/>
      <c r="P34" s="1"/>
      <c r="S34" s="1"/>
      <c r="V34" s="1"/>
      <c r="W34" s="2"/>
    </row>
    <row r="35" spans="1:23" ht="14.25">
      <c r="A35" s="3"/>
      <c r="B35" s="23" t="s">
        <v>31</v>
      </c>
      <c r="C35" s="6"/>
      <c r="D35" s="20">
        <f t="shared" si="0"/>
        <v>19759</v>
      </c>
      <c r="E35" s="15"/>
      <c r="F35" s="20">
        <v>10667</v>
      </c>
      <c r="G35" s="15"/>
      <c r="H35" s="20">
        <v>9092</v>
      </c>
      <c r="I35" s="3"/>
      <c r="J35" s="3"/>
      <c r="P35" s="1"/>
      <c r="S35" s="1"/>
      <c r="V35" s="1"/>
      <c r="W35" s="2"/>
    </row>
    <row r="36" spans="1:23" ht="14.25">
      <c r="A36" s="3"/>
      <c r="B36" s="23" t="s">
        <v>32</v>
      </c>
      <c r="C36" s="6"/>
      <c r="D36" s="20">
        <f t="shared" si="0"/>
        <v>17695</v>
      </c>
      <c r="E36" s="15"/>
      <c r="F36" s="20">
        <v>9900</v>
      </c>
      <c r="G36" s="15"/>
      <c r="H36" s="20">
        <v>7795</v>
      </c>
      <c r="I36" s="3"/>
      <c r="J36" s="3"/>
      <c r="P36" s="1"/>
      <c r="S36" s="1"/>
      <c r="V36" s="1"/>
      <c r="W36" s="2"/>
    </row>
    <row r="37" spans="1:23" ht="14.25">
      <c r="A37" s="3"/>
      <c r="B37" s="23" t="s">
        <v>33</v>
      </c>
      <c r="C37" s="6"/>
      <c r="D37" s="20">
        <f t="shared" si="0"/>
        <v>9677</v>
      </c>
      <c r="E37" s="15"/>
      <c r="F37" s="20">
        <v>4962</v>
      </c>
      <c r="G37" s="15"/>
      <c r="H37" s="20">
        <v>4715</v>
      </c>
      <c r="I37" s="3"/>
      <c r="J37" s="3"/>
      <c r="P37" s="1"/>
      <c r="S37" s="1"/>
      <c r="V37" s="1"/>
      <c r="W37" s="2"/>
    </row>
    <row r="38" spans="1:23" ht="14.25">
      <c r="A38" s="3"/>
      <c r="B38" s="23" t="s">
        <v>34</v>
      </c>
      <c r="C38" s="6"/>
      <c r="D38" s="20">
        <f t="shared" si="0"/>
        <v>4617</v>
      </c>
      <c r="E38" s="15"/>
      <c r="F38" s="20">
        <v>2505</v>
      </c>
      <c r="G38" s="15"/>
      <c r="H38" s="20">
        <v>2112</v>
      </c>
      <c r="I38" s="3"/>
      <c r="J38" s="3"/>
      <c r="P38" s="1"/>
      <c r="S38" s="1"/>
      <c r="V38" s="1"/>
      <c r="W38" s="2"/>
    </row>
    <row r="39" spans="1:23" ht="14.25">
      <c r="A39" s="3"/>
      <c r="B39" s="23" t="s">
        <v>35</v>
      </c>
      <c r="C39" s="6"/>
      <c r="D39" s="20">
        <f t="shared" si="0"/>
        <v>13615</v>
      </c>
      <c r="E39" s="15"/>
      <c r="F39" s="20">
        <v>7496</v>
      </c>
      <c r="G39" s="15"/>
      <c r="H39" s="20">
        <v>6119</v>
      </c>
      <c r="I39" s="3"/>
      <c r="J39" s="3"/>
      <c r="P39" s="1"/>
      <c r="S39" s="1"/>
      <c r="V39" s="1"/>
      <c r="W39" s="2"/>
    </row>
    <row r="40" spans="1:23" ht="14.25">
      <c r="A40" s="3"/>
      <c r="B40" s="23" t="s">
        <v>36</v>
      </c>
      <c r="C40" s="6"/>
      <c r="D40" s="20">
        <f t="shared" si="0"/>
        <v>14432</v>
      </c>
      <c r="E40" s="15"/>
      <c r="F40" s="20">
        <v>7811</v>
      </c>
      <c r="G40" s="15"/>
      <c r="H40" s="20">
        <v>6621</v>
      </c>
      <c r="I40" s="3"/>
      <c r="J40" s="3"/>
      <c r="P40" s="1"/>
      <c r="S40" s="1"/>
      <c r="V40" s="1"/>
      <c r="W40" s="2"/>
    </row>
    <row r="41" spans="1:23" ht="14.25">
      <c r="A41" s="3"/>
      <c r="B41" s="23" t="s">
        <v>37</v>
      </c>
      <c r="C41" s="6"/>
      <c r="D41" s="20">
        <f t="shared" si="0"/>
        <v>13414</v>
      </c>
      <c r="E41" s="15"/>
      <c r="F41" s="20">
        <v>7439</v>
      </c>
      <c r="G41" s="15"/>
      <c r="H41" s="20">
        <v>5975</v>
      </c>
      <c r="I41" s="3"/>
      <c r="J41" s="3"/>
      <c r="P41" s="1"/>
      <c r="S41" s="1"/>
      <c r="V41" s="1"/>
      <c r="W41" s="2"/>
    </row>
    <row r="42" spans="1:23" ht="14.25">
      <c r="A42" s="3"/>
      <c r="B42" s="23" t="s">
        <v>38</v>
      </c>
      <c r="C42" s="6"/>
      <c r="D42" s="20">
        <f t="shared" si="0"/>
        <v>6507</v>
      </c>
      <c r="E42" s="15"/>
      <c r="F42" s="20">
        <v>3451</v>
      </c>
      <c r="G42" s="15"/>
      <c r="H42" s="20">
        <v>3056</v>
      </c>
      <c r="I42" s="3"/>
      <c r="J42" s="3"/>
      <c r="P42" s="1"/>
      <c r="S42" s="1"/>
      <c r="V42" s="1"/>
      <c r="W42" s="2"/>
    </row>
    <row r="43" spans="1:23" ht="14.25">
      <c r="A43" s="3"/>
      <c r="B43" s="23" t="s">
        <v>39</v>
      </c>
      <c r="C43" s="6"/>
      <c r="D43" s="20">
        <f t="shared" si="0"/>
        <v>25470</v>
      </c>
      <c r="E43" s="15"/>
      <c r="F43" s="20">
        <v>13544</v>
      </c>
      <c r="G43" s="15"/>
      <c r="H43" s="20">
        <v>11926</v>
      </c>
      <c r="I43" s="3"/>
      <c r="J43" s="3"/>
      <c r="P43" s="1"/>
      <c r="S43" s="1"/>
      <c r="V43" s="1"/>
      <c r="W43" s="2"/>
    </row>
    <row r="44" spans="1:23" ht="14.25">
      <c r="A44" s="3"/>
      <c r="B44" s="23" t="s">
        <v>40</v>
      </c>
      <c r="C44" s="6"/>
      <c r="D44" s="20">
        <f t="shared" si="0"/>
        <v>5195</v>
      </c>
      <c r="E44" s="15"/>
      <c r="F44" s="20">
        <v>2849</v>
      </c>
      <c r="G44" s="15"/>
      <c r="H44" s="20">
        <v>2346</v>
      </c>
      <c r="I44" s="3"/>
      <c r="J44" s="3"/>
      <c r="P44" s="1"/>
      <c r="S44" s="1"/>
      <c r="V44" s="1"/>
      <c r="W44" s="2"/>
    </row>
    <row r="45" spans="1:23" ht="14.25">
      <c r="A45" s="3"/>
      <c r="B45" s="23" t="s">
        <v>41</v>
      </c>
      <c r="C45" s="6"/>
      <c r="D45" s="20">
        <f t="shared" si="0"/>
        <v>29404</v>
      </c>
      <c r="E45" s="15"/>
      <c r="F45" s="20">
        <v>15288</v>
      </c>
      <c r="G45" s="15"/>
      <c r="H45" s="20">
        <v>14116</v>
      </c>
      <c r="I45" s="3"/>
      <c r="J45" s="3"/>
      <c r="P45" s="1"/>
      <c r="S45" s="1"/>
      <c r="V45" s="1"/>
      <c r="W45" s="2"/>
    </row>
    <row r="46" spans="1:23" ht="14.25">
      <c r="A46" s="3"/>
      <c r="B46" s="23" t="s">
        <v>42</v>
      </c>
      <c r="C46" s="6"/>
      <c r="D46" s="20">
        <f t="shared" si="0"/>
        <v>12486</v>
      </c>
      <c r="E46" s="15"/>
      <c r="F46" s="20">
        <v>6639</v>
      </c>
      <c r="G46" s="15"/>
      <c r="H46" s="20">
        <v>5847</v>
      </c>
      <c r="I46" s="3"/>
      <c r="J46" s="3"/>
      <c r="P46" s="1"/>
      <c r="S46" s="1"/>
      <c r="V46" s="1"/>
      <c r="W46" s="2"/>
    </row>
    <row r="47" spans="1:23" ht="14.25">
      <c r="A47" s="3"/>
      <c r="B47" s="23" t="s">
        <v>43</v>
      </c>
      <c r="C47" s="6"/>
      <c r="D47" s="20">
        <f t="shared" si="0"/>
        <v>7463</v>
      </c>
      <c r="E47" s="15"/>
      <c r="F47" s="20">
        <v>3898</v>
      </c>
      <c r="G47" s="15"/>
      <c r="H47" s="20">
        <v>3565</v>
      </c>
      <c r="I47" s="3"/>
      <c r="J47" s="3"/>
      <c r="P47" s="1"/>
      <c r="S47" s="1"/>
      <c r="V47" s="1"/>
      <c r="W47" s="2"/>
    </row>
    <row r="48" spans="1:23" ht="14.25">
      <c r="A48" s="3"/>
      <c r="B48" s="23" t="s">
        <v>44</v>
      </c>
      <c r="C48" s="6"/>
      <c r="D48" s="20">
        <f t="shared" si="0"/>
        <v>1376</v>
      </c>
      <c r="E48" s="17"/>
      <c r="F48" s="21">
        <v>739</v>
      </c>
      <c r="G48" s="15"/>
      <c r="H48" s="21">
        <v>637</v>
      </c>
      <c r="I48" s="3"/>
      <c r="J48" s="3"/>
      <c r="P48" s="1"/>
      <c r="S48" s="1"/>
      <c r="V48" s="1"/>
      <c r="W48" s="2"/>
    </row>
    <row r="49" spans="1:23" ht="14.25">
      <c r="A49" s="3"/>
      <c r="B49" s="8"/>
      <c r="C49" s="7"/>
      <c r="D49" s="18"/>
      <c r="E49" s="18"/>
      <c r="F49" s="18"/>
      <c r="G49" s="18"/>
      <c r="H49" s="18"/>
      <c r="I49" s="7"/>
      <c r="J49" s="3"/>
      <c r="P49" s="1"/>
      <c r="S49" s="1"/>
      <c r="V49" s="1"/>
      <c r="W49" s="2"/>
    </row>
    <row r="50" spans="1:23" ht="12.75">
      <c r="A50" s="3"/>
      <c r="B50" s="4" t="s">
        <v>7</v>
      </c>
      <c r="C50" s="3"/>
      <c r="D50" s="3"/>
      <c r="E50" s="3"/>
      <c r="F50" s="3"/>
      <c r="G50" s="3"/>
      <c r="H50" s="3"/>
      <c r="I50" s="3"/>
      <c r="J50" s="3"/>
      <c r="P50" s="1"/>
      <c r="S50" s="1"/>
      <c r="V50" s="1"/>
      <c r="W50" s="2"/>
    </row>
    <row r="51" spans="1:23" ht="12.75">
      <c r="A51" s="3"/>
      <c r="B51" s="3"/>
      <c r="C51" s="3"/>
      <c r="D51" s="3"/>
      <c r="E51" s="3"/>
      <c r="F51" s="3"/>
      <c r="G51" s="3"/>
      <c r="H51" s="3"/>
      <c r="I51" s="3"/>
      <c r="J51" s="3"/>
      <c r="P51" s="1"/>
      <c r="S51" s="1"/>
      <c r="V51" s="1"/>
      <c r="W51" s="2"/>
    </row>
    <row r="52" spans="1:23" ht="12.75">
      <c r="A52" s="3"/>
      <c r="B52" s="3"/>
      <c r="C52" s="3"/>
      <c r="D52" s="3"/>
      <c r="E52" s="3"/>
      <c r="F52" s="3"/>
      <c r="G52" s="3"/>
      <c r="H52" s="3"/>
      <c r="I52" s="3"/>
      <c r="J52" s="3"/>
      <c r="P52" s="1"/>
      <c r="S52" s="1"/>
      <c r="V52" s="1"/>
      <c r="W52" s="2"/>
    </row>
    <row r="53" spans="1:23" ht="12.75">
      <c r="A53" s="3"/>
      <c r="B53" s="3"/>
      <c r="C53" s="3"/>
      <c r="D53" s="3"/>
      <c r="E53" s="3"/>
      <c r="F53" s="3"/>
      <c r="G53" s="3"/>
      <c r="H53" s="3"/>
      <c r="I53" s="3"/>
      <c r="J53" s="3"/>
      <c r="P53" s="1"/>
      <c r="S53" s="1"/>
      <c r="V53" s="1"/>
      <c r="W53" s="2"/>
    </row>
    <row r="54" spans="1:23" ht="12.75">
      <c r="A54" s="3"/>
      <c r="B54" s="3"/>
      <c r="C54" s="3"/>
      <c r="D54" s="3"/>
      <c r="E54" s="3"/>
      <c r="F54" s="3"/>
      <c r="G54" s="3"/>
      <c r="H54" s="3"/>
      <c r="I54" s="3"/>
      <c r="J54" s="3"/>
      <c r="P54" s="1"/>
      <c r="S54" s="1"/>
      <c r="V54" s="1"/>
      <c r="W54" s="2"/>
    </row>
    <row r="55" spans="1:23" ht="12.75">
      <c r="A55" s="3"/>
      <c r="B55" s="3"/>
      <c r="C55" s="3"/>
      <c r="D55" s="3"/>
      <c r="E55" s="3"/>
      <c r="F55" s="3"/>
      <c r="G55" s="3"/>
      <c r="H55" s="3"/>
      <c r="I55" s="3"/>
      <c r="J55" s="3"/>
      <c r="P55" s="1"/>
      <c r="S55" s="1"/>
      <c r="V55" s="1"/>
      <c r="W55" s="2"/>
    </row>
    <row r="56" spans="1:23" ht="12.75">
      <c r="A56" s="3"/>
      <c r="B56" s="3"/>
      <c r="C56" s="3"/>
      <c r="D56" s="3"/>
      <c r="E56" s="3"/>
      <c r="F56" s="3"/>
      <c r="G56" s="3"/>
      <c r="H56" s="3"/>
      <c r="I56" s="3"/>
      <c r="J56" s="3"/>
      <c r="P56" s="1"/>
      <c r="S56" s="1"/>
      <c r="V56" s="1"/>
      <c r="W56" s="2"/>
    </row>
    <row r="57" spans="1:23" ht="12.75">
      <c r="A57" s="3"/>
      <c r="B57" s="3"/>
      <c r="C57" s="3"/>
      <c r="D57" s="3"/>
      <c r="E57" s="3"/>
      <c r="F57" s="3"/>
      <c r="G57" s="3"/>
      <c r="H57" s="3"/>
      <c r="I57" s="3"/>
      <c r="J57" s="3"/>
      <c r="P57" s="1"/>
      <c r="S57" s="1"/>
      <c r="V57" s="1"/>
      <c r="W57" s="2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23" ht="12.75">
      <c r="A59" s="3"/>
      <c r="B59" s="3"/>
      <c r="C59" s="3"/>
      <c r="D59" s="3"/>
      <c r="E59" s="3"/>
      <c r="F59" s="3"/>
      <c r="G59" s="3"/>
      <c r="H59" s="3"/>
      <c r="I59" s="3"/>
      <c r="J59" s="3"/>
      <c r="P59" s="1"/>
      <c r="S59" s="1"/>
      <c r="V59" s="1"/>
      <c r="W59" s="2"/>
    </row>
    <row r="60" spans="1:23" ht="12.75">
      <c r="A60" s="3"/>
      <c r="B60" s="3"/>
      <c r="C60" s="3"/>
      <c r="D60" s="3"/>
      <c r="E60" s="3"/>
      <c r="F60" s="3"/>
      <c r="G60" s="3"/>
      <c r="H60" s="3"/>
      <c r="I60" s="3"/>
      <c r="J60" s="3"/>
      <c r="P60" s="1"/>
      <c r="Q60" s="2"/>
      <c r="S60" s="1"/>
      <c r="T60" s="2"/>
      <c r="V60" s="1"/>
      <c r="W60" s="2"/>
    </row>
    <row r="61" spans="1:24" ht="12.75">
      <c r="A61" s="3"/>
      <c r="B61" s="3"/>
      <c r="C61" s="3"/>
      <c r="D61" s="3"/>
      <c r="E61" s="3"/>
      <c r="F61" s="3"/>
      <c r="G61" s="3"/>
      <c r="H61" s="3"/>
      <c r="I61" s="3"/>
      <c r="J61" s="3"/>
      <c r="L61" s="1"/>
      <c r="M61" s="1"/>
      <c r="N61" s="1"/>
      <c r="O61" s="1"/>
      <c r="P61" s="1"/>
      <c r="Q61" s="2"/>
      <c r="R61" s="1"/>
      <c r="S61" s="1"/>
      <c r="T61" s="2"/>
      <c r="U61" s="1"/>
      <c r="V61" s="1"/>
      <c r="W61" s="2"/>
      <c r="X61" s="1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</sheetData>
  <mergeCells count="2">
    <mergeCell ref="B1:I1"/>
    <mergeCell ref="B3:I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2005-02-08T17:54:31Z</cp:lastPrinted>
  <dcterms:created xsi:type="dcterms:W3CDTF">2004-01-22T00:22:10Z</dcterms:created>
  <dcterms:modified xsi:type="dcterms:W3CDTF">2005-05-25T18:36:49Z</dcterms:modified>
  <cp:category/>
  <cp:version/>
  <cp:contentType/>
  <cp:contentStatus/>
</cp:coreProperties>
</file>