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<sst xmlns="http://schemas.openxmlformats.org/spreadsheetml/2006/main" count="51" uniqueCount="39">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</sst>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ht="12.75">
      <c r="A1" s="2"/>
    </row>
    <row r="2" spans="1:16" ht="12.7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10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12.75">
      <c r="A5" s="2"/>
    </row>
    <row r="6" spans="1:16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12.75">
      <c r="A7" s="2"/>
    </row>
    <row r="8" ht="12.75">
      <c r="A8" s="2"/>
    </row>
    <row r="9" ht="12.75">
      <c r="A9" s="2"/>
    </row>
    <row r="10" spans="1:16" s="5" customFormat="1" ht="12.75">
      <c r="A10" s="8" t="s">
        <v>0</v>
      </c>
      <c r="B10" s="11" t="s">
        <v>2</v>
      </c>
      <c r="C10" s="11"/>
      <c r="D10" s="11"/>
      <c r="E10" s="11" t="s">
        <v>26</v>
      </c>
      <c r="F10" s="11"/>
      <c r="G10" s="11"/>
      <c r="H10" s="11" t="s">
        <v>27</v>
      </c>
      <c r="I10" s="11"/>
      <c r="J10" s="11"/>
      <c r="K10" s="11" t="s">
        <v>28</v>
      </c>
      <c r="L10" s="11"/>
      <c r="M10" s="11"/>
      <c r="N10" s="11" t="s">
        <v>29</v>
      </c>
      <c r="O10" s="11"/>
      <c r="P10" s="11"/>
    </row>
    <row r="11" spans="1:16" s="7" customFormat="1" ht="12.75">
      <c r="A11" s="9" t="s">
        <v>1</v>
      </c>
      <c r="B11" s="9" t="s">
        <v>2</v>
      </c>
      <c r="C11" s="9" t="s">
        <v>3</v>
      </c>
      <c r="D11" s="9" t="s">
        <v>4</v>
      </c>
      <c r="E11" s="9" t="s">
        <v>2</v>
      </c>
      <c r="F11" s="9" t="s">
        <v>37</v>
      </c>
      <c r="G11" s="9" t="s">
        <v>38</v>
      </c>
      <c r="H11" s="9" t="s">
        <v>2</v>
      </c>
      <c r="I11" s="9" t="s">
        <v>37</v>
      </c>
      <c r="J11" s="9" t="s">
        <v>38</v>
      </c>
      <c r="K11" s="9" t="s">
        <v>2</v>
      </c>
      <c r="L11" s="9" t="s">
        <v>37</v>
      </c>
      <c r="M11" s="9" t="s">
        <v>38</v>
      </c>
      <c r="N11" s="9" t="s">
        <v>2</v>
      </c>
      <c r="O11" s="9" t="s">
        <v>37</v>
      </c>
      <c r="P11" s="9" t="s">
        <v>38</v>
      </c>
    </row>
    <row r="12" ht="12.75">
      <c r="A12" s="2"/>
    </row>
    <row r="13" spans="1:16" ht="12.75">
      <c r="A13" s="2" t="s">
        <v>2</v>
      </c>
      <c r="B13" s="1">
        <f>SUM(B15:B34)</f>
        <v>62437</v>
      </c>
      <c r="C13" s="1">
        <f aca="true" t="shared" si="0" ref="C13:P13">SUM(C15:C34)</f>
        <v>27983</v>
      </c>
      <c r="D13" s="1">
        <f t="shared" si="0"/>
        <v>34454</v>
      </c>
      <c r="E13" s="1">
        <f t="shared" si="0"/>
        <v>17796</v>
      </c>
      <c r="F13" s="1">
        <f t="shared" si="0"/>
        <v>9472</v>
      </c>
      <c r="G13" s="1">
        <f t="shared" si="0"/>
        <v>8324</v>
      </c>
      <c r="H13" s="1">
        <f t="shared" si="0"/>
        <v>6852</v>
      </c>
      <c r="I13" s="1">
        <f t="shared" si="0"/>
        <v>37</v>
      </c>
      <c r="J13" s="1">
        <f t="shared" si="0"/>
        <v>6815</v>
      </c>
      <c r="K13" s="1">
        <f t="shared" si="0"/>
        <v>30981</v>
      </c>
      <c r="L13" s="1">
        <f t="shared" si="0"/>
        <v>15503</v>
      </c>
      <c r="M13" s="1">
        <f t="shared" si="0"/>
        <v>15478</v>
      </c>
      <c r="N13" s="1">
        <f t="shared" si="0"/>
        <v>6808</v>
      </c>
      <c r="O13" s="1">
        <f t="shared" si="0"/>
        <v>2971</v>
      </c>
      <c r="P13" s="1">
        <f t="shared" si="0"/>
        <v>3837</v>
      </c>
    </row>
    <row r="14" ht="12.75">
      <c r="A14" s="2"/>
    </row>
    <row r="15" spans="1:13" ht="12.75">
      <c r="A15" s="2" t="s">
        <v>5</v>
      </c>
      <c r="B15" s="1">
        <f>SUM(C15:D15)</f>
        <v>1369</v>
      </c>
      <c r="C15" s="1">
        <f>SUM(F15,I15,L15,O15)</f>
        <v>715</v>
      </c>
      <c r="D15" s="1">
        <f>SUM(G15,J15,M15,P15)</f>
        <v>654</v>
      </c>
      <c r="K15" s="1">
        <f>SUM(L15:M15)</f>
        <v>1369</v>
      </c>
      <c r="L15" s="1">
        <v>715</v>
      </c>
      <c r="M15" s="1">
        <v>654</v>
      </c>
    </row>
    <row r="16" spans="1:13" ht="12.75">
      <c r="A16" s="2" t="s">
        <v>6</v>
      </c>
      <c r="B16" s="1">
        <f aca="true" t="shared" si="1" ref="B16:B34">SUM(C16:D16)</f>
        <v>2339</v>
      </c>
      <c r="C16" s="1">
        <f aca="true" t="shared" si="2" ref="C16:C34">SUM(F16,I16,L16,O16)</f>
        <v>1207</v>
      </c>
      <c r="D16" s="1">
        <f aca="true" t="shared" si="3" ref="D16:D34">SUM(G16,J16,M16,P16)</f>
        <v>1132</v>
      </c>
      <c r="E16" s="1">
        <f>SUM(F16:G16)</f>
        <v>2</v>
      </c>
      <c r="F16" s="1">
        <v>1</v>
      </c>
      <c r="G16" s="1">
        <v>1</v>
      </c>
      <c r="K16" s="1">
        <f aca="true" t="shared" si="4" ref="K16:K30">SUM(L16:M16)</f>
        <v>2337</v>
      </c>
      <c r="L16" s="1">
        <v>1206</v>
      </c>
      <c r="M16" s="1">
        <v>1131</v>
      </c>
    </row>
    <row r="17" spans="1:13" ht="12.75">
      <c r="A17" s="2" t="s">
        <v>7</v>
      </c>
      <c r="B17" s="1">
        <f t="shared" si="1"/>
        <v>3425</v>
      </c>
      <c r="C17" s="1">
        <f t="shared" si="2"/>
        <v>1756</v>
      </c>
      <c r="D17" s="1">
        <f t="shared" si="3"/>
        <v>1669</v>
      </c>
      <c r="E17" s="1">
        <f aca="true" t="shared" si="5" ref="E17:E34">SUM(F17:G17)</f>
        <v>3</v>
      </c>
      <c r="F17" s="1">
        <v>2</v>
      </c>
      <c r="G17" s="1">
        <v>1</v>
      </c>
      <c r="K17" s="1">
        <f t="shared" si="4"/>
        <v>3422</v>
      </c>
      <c r="L17" s="1">
        <v>1754</v>
      </c>
      <c r="M17" s="1">
        <v>1668</v>
      </c>
    </row>
    <row r="18" spans="1:13" ht="12.75">
      <c r="A18" s="2" t="s">
        <v>8</v>
      </c>
      <c r="B18" s="1">
        <f t="shared" si="1"/>
        <v>1356</v>
      </c>
      <c r="C18" s="1">
        <f t="shared" si="2"/>
        <v>693</v>
      </c>
      <c r="D18" s="1">
        <f t="shared" si="3"/>
        <v>663</v>
      </c>
      <c r="E18" s="1">
        <f t="shared" si="5"/>
        <v>2</v>
      </c>
      <c r="F18" s="1">
        <v>1</v>
      </c>
      <c r="G18" s="1">
        <v>1</v>
      </c>
      <c r="K18" s="1">
        <f t="shared" si="4"/>
        <v>1354</v>
      </c>
      <c r="L18" s="1">
        <v>692</v>
      </c>
      <c r="M18" s="1">
        <v>662</v>
      </c>
    </row>
    <row r="19" spans="1:13" ht="12.75">
      <c r="A19" s="2" t="s">
        <v>9</v>
      </c>
      <c r="B19" s="1">
        <f t="shared" si="1"/>
        <v>1488</v>
      </c>
      <c r="C19" s="1">
        <f t="shared" si="2"/>
        <v>758</v>
      </c>
      <c r="D19" s="1">
        <f t="shared" si="3"/>
        <v>730</v>
      </c>
      <c r="E19" s="1">
        <f t="shared" si="5"/>
        <v>3</v>
      </c>
      <c r="F19" s="1">
        <v>2</v>
      </c>
      <c r="G19" s="1">
        <v>1</v>
      </c>
      <c r="K19" s="1">
        <f t="shared" si="4"/>
        <v>1485</v>
      </c>
      <c r="L19" s="1">
        <v>756</v>
      </c>
      <c r="M19" s="1">
        <v>729</v>
      </c>
    </row>
    <row r="20" spans="1:13" ht="12.75">
      <c r="A20" s="2" t="s">
        <v>10</v>
      </c>
      <c r="B20" s="1">
        <f t="shared" si="1"/>
        <v>4380</v>
      </c>
      <c r="C20" s="1">
        <f t="shared" si="2"/>
        <v>2223</v>
      </c>
      <c r="D20" s="1">
        <f t="shared" si="3"/>
        <v>2157</v>
      </c>
      <c r="E20" s="1">
        <f t="shared" si="5"/>
        <v>14</v>
      </c>
      <c r="F20" s="1">
        <v>8</v>
      </c>
      <c r="G20" s="1">
        <v>6</v>
      </c>
      <c r="K20" s="1">
        <f t="shared" si="4"/>
        <v>4366</v>
      </c>
      <c r="L20" s="1">
        <v>2215</v>
      </c>
      <c r="M20" s="1">
        <v>2151</v>
      </c>
    </row>
    <row r="21" spans="1:13" ht="12.75">
      <c r="A21" s="2" t="s">
        <v>11</v>
      </c>
      <c r="B21" s="1">
        <f t="shared" si="1"/>
        <v>7413</v>
      </c>
      <c r="C21" s="1">
        <f t="shared" si="2"/>
        <v>3792</v>
      </c>
      <c r="D21" s="1">
        <f t="shared" si="3"/>
        <v>3621</v>
      </c>
      <c r="E21" s="1">
        <f t="shared" si="5"/>
        <v>49</v>
      </c>
      <c r="F21" s="1">
        <v>28</v>
      </c>
      <c r="G21" s="1">
        <v>21</v>
      </c>
      <c r="K21" s="1">
        <f t="shared" si="4"/>
        <v>7364</v>
      </c>
      <c r="L21" s="1">
        <v>3764</v>
      </c>
      <c r="M21" s="1">
        <v>3600</v>
      </c>
    </row>
    <row r="22" spans="1:13" ht="12.75">
      <c r="A22" s="2" t="s">
        <v>12</v>
      </c>
      <c r="B22" s="1">
        <f t="shared" si="1"/>
        <v>5207</v>
      </c>
      <c r="C22" s="1">
        <f t="shared" si="2"/>
        <v>2615</v>
      </c>
      <c r="D22" s="1">
        <f t="shared" si="3"/>
        <v>2592</v>
      </c>
      <c r="E22" s="1">
        <f t="shared" si="5"/>
        <v>57</v>
      </c>
      <c r="F22" s="1">
        <v>31</v>
      </c>
      <c r="G22" s="1">
        <v>26</v>
      </c>
      <c r="H22" s="1">
        <f>SUM(I22:J22)</f>
        <v>32</v>
      </c>
      <c r="J22" s="1">
        <v>32</v>
      </c>
      <c r="K22" s="1">
        <f t="shared" si="4"/>
        <v>5118</v>
      </c>
      <c r="L22" s="1">
        <v>2584</v>
      </c>
      <c r="M22" s="1">
        <v>2534</v>
      </c>
    </row>
    <row r="23" spans="1:13" ht="12.75">
      <c r="A23" s="2" t="s">
        <v>13</v>
      </c>
      <c r="B23" s="1">
        <f t="shared" si="1"/>
        <v>3417</v>
      </c>
      <c r="C23" s="1">
        <f t="shared" si="2"/>
        <v>1391</v>
      </c>
      <c r="D23" s="1">
        <f t="shared" si="3"/>
        <v>2026</v>
      </c>
      <c r="E23" s="1">
        <f t="shared" si="5"/>
        <v>559</v>
      </c>
      <c r="F23" s="1">
        <v>265</v>
      </c>
      <c r="G23" s="1">
        <v>294</v>
      </c>
      <c r="H23" s="1">
        <f aca="true" t="shared" si="6" ref="H23:H34">SUM(I23:J23)</f>
        <v>336</v>
      </c>
      <c r="J23" s="1">
        <v>336</v>
      </c>
      <c r="K23" s="1">
        <f t="shared" si="4"/>
        <v>2522</v>
      </c>
      <c r="L23" s="1">
        <v>1126</v>
      </c>
      <c r="M23" s="1">
        <v>1396</v>
      </c>
    </row>
    <row r="24" spans="1:13" ht="12.75">
      <c r="A24" s="2" t="s">
        <v>14</v>
      </c>
      <c r="B24" s="1">
        <f t="shared" si="1"/>
        <v>4240</v>
      </c>
      <c r="C24" s="1">
        <f t="shared" si="2"/>
        <v>1501</v>
      </c>
      <c r="D24" s="1">
        <f t="shared" si="3"/>
        <v>2739</v>
      </c>
      <c r="E24" s="1">
        <f t="shared" si="5"/>
        <v>1850</v>
      </c>
      <c r="F24" s="1">
        <v>846</v>
      </c>
      <c r="G24" s="1">
        <v>1004</v>
      </c>
      <c r="H24" s="1">
        <f t="shared" si="6"/>
        <v>819</v>
      </c>
      <c r="J24" s="1">
        <v>819</v>
      </c>
      <c r="K24" s="1">
        <f t="shared" si="4"/>
        <v>1571</v>
      </c>
      <c r="L24" s="1">
        <v>655</v>
      </c>
      <c r="M24" s="1">
        <v>916</v>
      </c>
    </row>
    <row r="25" spans="1:13" ht="12.75">
      <c r="A25" s="2" t="s">
        <v>15</v>
      </c>
      <c r="B25" s="1">
        <f t="shared" si="1"/>
        <v>3841</v>
      </c>
      <c r="C25" s="1">
        <f t="shared" si="2"/>
        <v>1224</v>
      </c>
      <c r="D25" s="1">
        <f t="shared" si="3"/>
        <v>2617</v>
      </c>
      <c r="E25" s="1">
        <f t="shared" si="5"/>
        <v>2650</v>
      </c>
      <c r="F25" s="1">
        <v>1204</v>
      </c>
      <c r="G25" s="1">
        <v>1446</v>
      </c>
      <c r="H25" s="1">
        <f t="shared" si="6"/>
        <v>1150</v>
      </c>
      <c r="J25" s="1">
        <v>1150</v>
      </c>
      <c r="K25" s="1">
        <f t="shared" si="4"/>
        <v>41</v>
      </c>
      <c r="L25" s="1">
        <v>20</v>
      </c>
      <c r="M25" s="1">
        <v>21</v>
      </c>
    </row>
    <row r="26" spans="1:16" ht="12.75">
      <c r="A26" s="2" t="s">
        <v>16</v>
      </c>
      <c r="B26" s="1">
        <f t="shared" si="1"/>
        <v>4429</v>
      </c>
      <c r="C26" s="1">
        <f t="shared" si="2"/>
        <v>1490</v>
      </c>
      <c r="D26" s="1">
        <f t="shared" si="3"/>
        <v>2939</v>
      </c>
      <c r="E26" s="1">
        <f t="shared" si="5"/>
        <v>3137</v>
      </c>
      <c r="F26" s="1">
        <v>1478</v>
      </c>
      <c r="G26" s="1">
        <v>1659</v>
      </c>
      <c r="H26" s="1">
        <f t="shared" si="6"/>
        <v>1272</v>
      </c>
      <c r="I26" s="1">
        <v>1</v>
      </c>
      <c r="J26" s="1">
        <v>1271</v>
      </c>
      <c r="K26" s="1">
        <f t="shared" si="4"/>
        <v>19</v>
      </c>
      <c r="L26" s="1">
        <v>11</v>
      </c>
      <c r="M26" s="1">
        <v>8</v>
      </c>
      <c r="N26" s="1">
        <f>SUM(O26:P26)</f>
        <v>1</v>
      </c>
      <c r="P26" s="1">
        <v>1</v>
      </c>
    </row>
    <row r="27" spans="1:16" ht="12.75">
      <c r="A27" s="2" t="s">
        <v>17</v>
      </c>
      <c r="B27" s="1">
        <f t="shared" si="1"/>
        <v>3672</v>
      </c>
      <c r="C27" s="1">
        <f t="shared" si="2"/>
        <v>1377</v>
      </c>
      <c r="D27" s="1">
        <f t="shared" si="3"/>
        <v>2295</v>
      </c>
      <c r="E27" s="1">
        <f t="shared" si="5"/>
        <v>2637</v>
      </c>
      <c r="F27" s="1">
        <v>1368</v>
      </c>
      <c r="G27" s="1">
        <v>1269</v>
      </c>
      <c r="H27" s="1">
        <f t="shared" si="6"/>
        <v>987</v>
      </c>
      <c r="I27" s="1">
        <v>1</v>
      </c>
      <c r="J27" s="1">
        <v>986</v>
      </c>
      <c r="K27" s="1">
        <f t="shared" si="4"/>
        <v>8</v>
      </c>
      <c r="L27" s="1">
        <v>2</v>
      </c>
      <c r="M27" s="1">
        <v>6</v>
      </c>
      <c r="N27" s="1">
        <f aca="true" t="shared" si="7" ref="N27:N34">SUM(O27:P27)</f>
        <v>40</v>
      </c>
      <c r="O27" s="1">
        <v>6</v>
      </c>
      <c r="P27" s="1">
        <v>34</v>
      </c>
    </row>
    <row r="28" spans="1:16" ht="12.75">
      <c r="A28" s="2" t="s">
        <v>18</v>
      </c>
      <c r="B28" s="1">
        <f t="shared" si="1"/>
        <v>2798</v>
      </c>
      <c r="C28" s="1">
        <f t="shared" si="2"/>
        <v>1173</v>
      </c>
      <c r="D28" s="1">
        <f t="shared" si="3"/>
        <v>1625</v>
      </c>
      <c r="E28" s="1">
        <f t="shared" si="5"/>
        <v>1993</v>
      </c>
      <c r="F28" s="1">
        <v>1124</v>
      </c>
      <c r="G28" s="1">
        <v>869</v>
      </c>
      <c r="H28" s="1">
        <f t="shared" si="6"/>
        <v>628</v>
      </c>
      <c r="I28" s="1">
        <v>1</v>
      </c>
      <c r="J28" s="1">
        <v>627</v>
      </c>
      <c r="K28" s="1">
        <f t="shared" si="4"/>
        <v>3</v>
      </c>
      <c r="L28" s="1">
        <v>1</v>
      </c>
      <c r="M28" s="1">
        <v>2</v>
      </c>
      <c r="N28" s="1">
        <f t="shared" si="7"/>
        <v>174</v>
      </c>
      <c r="O28" s="1">
        <v>47</v>
      </c>
      <c r="P28" s="1">
        <v>127</v>
      </c>
    </row>
    <row r="29" spans="1:16" ht="12.75">
      <c r="A29" s="2" t="s">
        <v>19</v>
      </c>
      <c r="B29" s="1">
        <f t="shared" si="1"/>
        <v>2381</v>
      </c>
      <c r="C29" s="1">
        <f t="shared" si="2"/>
        <v>1056</v>
      </c>
      <c r="D29" s="1">
        <f t="shared" si="3"/>
        <v>1325</v>
      </c>
      <c r="E29" s="1">
        <f t="shared" si="5"/>
        <v>1471</v>
      </c>
      <c r="F29" s="1">
        <v>904</v>
      </c>
      <c r="G29" s="1">
        <v>567</v>
      </c>
      <c r="H29" s="1">
        <f t="shared" si="6"/>
        <v>461</v>
      </c>
      <c r="I29" s="1">
        <v>1</v>
      </c>
      <c r="J29" s="1">
        <v>460</v>
      </c>
      <c r="K29" s="1">
        <f t="shared" si="4"/>
        <v>1</v>
      </c>
      <c r="L29" s="1">
        <v>1</v>
      </c>
      <c r="N29" s="1">
        <f t="shared" si="7"/>
        <v>448</v>
      </c>
      <c r="O29" s="1">
        <v>150</v>
      </c>
      <c r="P29" s="1">
        <v>298</v>
      </c>
    </row>
    <row r="30" spans="1:16" ht="12.75">
      <c r="A30" s="2" t="s">
        <v>20</v>
      </c>
      <c r="B30" s="1">
        <f t="shared" si="1"/>
        <v>2202</v>
      </c>
      <c r="C30" s="1">
        <f t="shared" si="2"/>
        <v>999</v>
      </c>
      <c r="D30" s="1">
        <f t="shared" si="3"/>
        <v>1203</v>
      </c>
      <c r="E30" s="1">
        <f t="shared" si="5"/>
        <v>1063</v>
      </c>
      <c r="F30" s="1">
        <v>691</v>
      </c>
      <c r="G30" s="1">
        <v>372</v>
      </c>
      <c r="H30" s="1">
        <f t="shared" si="6"/>
        <v>350</v>
      </c>
      <c r="I30" s="1">
        <v>10</v>
      </c>
      <c r="J30" s="1">
        <v>340</v>
      </c>
      <c r="K30" s="1">
        <f t="shared" si="4"/>
        <v>1</v>
      </c>
      <c r="L30" s="1">
        <v>1</v>
      </c>
      <c r="N30" s="1">
        <f t="shared" si="7"/>
        <v>788</v>
      </c>
      <c r="O30" s="1">
        <v>297</v>
      </c>
      <c r="P30" s="1">
        <v>491</v>
      </c>
    </row>
    <row r="31" spans="1:16" ht="12.75">
      <c r="A31" s="2" t="s">
        <v>21</v>
      </c>
      <c r="B31" s="1">
        <f t="shared" si="1"/>
        <v>2112</v>
      </c>
      <c r="C31" s="1">
        <f t="shared" si="2"/>
        <v>956</v>
      </c>
      <c r="D31" s="1">
        <f t="shared" si="3"/>
        <v>1156</v>
      </c>
      <c r="E31" s="1">
        <f t="shared" si="5"/>
        <v>748</v>
      </c>
      <c r="F31" s="1">
        <v>496</v>
      </c>
      <c r="G31" s="1">
        <v>252</v>
      </c>
      <c r="H31" s="1">
        <f t="shared" si="6"/>
        <v>279</v>
      </c>
      <c r="I31" s="1">
        <v>10</v>
      </c>
      <c r="J31" s="1">
        <v>269</v>
      </c>
      <c r="N31" s="1">
        <f t="shared" si="7"/>
        <v>1085</v>
      </c>
      <c r="O31" s="1">
        <v>450</v>
      </c>
      <c r="P31" s="1">
        <v>635</v>
      </c>
    </row>
    <row r="32" spans="1:16" ht="12.75">
      <c r="A32" s="2" t="s">
        <v>22</v>
      </c>
      <c r="B32" s="1">
        <f t="shared" si="1"/>
        <v>2107</v>
      </c>
      <c r="C32" s="1">
        <f t="shared" si="2"/>
        <v>1004</v>
      </c>
      <c r="D32" s="1">
        <f t="shared" si="3"/>
        <v>1103</v>
      </c>
      <c r="E32" s="1">
        <f t="shared" si="5"/>
        <v>719</v>
      </c>
      <c r="F32" s="1">
        <v>478</v>
      </c>
      <c r="G32" s="1">
        <v>241</v>
      </c>
      <c r="H32" s="1">
        <f t="shared" si="6"/>
        <v>214</v>
      </c>
      <c r="I32" s="1">
        <v>5</v>
      </c>
      <c r="J32" s="1">
        <v>209</v>
      </c>
      <c r="N32" s="1">
        <f t="shared" si="7"/>
        <v>1174</v>
      </c>
      <c r="O32" s="1">
        <v>521</v>
      </c>
      <c r="P32" s="1">
        <v>653</v>
      </c>
    </row>
    <row r="33" spans="1:16" ht="12.75">
      <c r="A33" s="2" t="s">
        <v>23</v>
      </c>
      <c r="B33" s="1">
        <f t="shared" si="1"/>
        <v>1567</v>
      </c>
      <c r="C33" s="1">
        <f t="shared" si="2"/>
        <v>726</v>
      </c>
      <c r="D33" s="1">
        <f t="shared" si="3"/>
        <v>841</v>
      </c>
      <c r="E33" s="1">
        <f t="shared" si="5"/>
        <v>370</v>
      </c>
      <c r="F33" s="1">
        <v>246</v>
      </c>
      <c r="G33" s="1">
        <v>124</v>
      </c>
      <c r="H33" s="1">
        <f t="shared" si="6"/>
        <v>152</v>
      </c>
      <c r="I33" s="1">
        <v>3</v>
      </c>
      <c r="J33" s="1">
        <v>149</v>
      </c>
      <c r="N33" s="1">
        <f t="shared" si="7"/>
        <v>1045</v>
      </c>
      <c r="O33" s="1">
        <v>477</v>
      </c>
      <c r="P33" s="1">
        <v>568</v>
      </c>
    </row>
    <row r="34" spans="1:16" ht="12.75">
      <c r="A34" s="2" t="s">
        <v>24</v>
      </c>
      <c r="B34" s="1">
        <f t="shared" si="1"/>
        <v>2694</v>
      </c>
      <c r="C34" s="1">
        <f t="shared" si="2"/>
        <v>1327</v>
      </c>
      <c r="D34" s="1">
        <f t="shared" si="3"/>
        <v>1367</v>
      </c>
      <c r="E34" s="1">
        <f t="shared" si="5"/>
        <v>469</v>
      </c>
      <c r="F34" s="1">
        <v>299</v>
      </c>
      <c r="G34" s="1">
        <v>170</v>
      </c>
      <c r="H34" s="1">
        <f t="shared" si="6"/>
        <v>172</v>
      </c>
      <c r="I34" s="1">
        <v>5</v>
      </c>
      <c r="J34" s="1">
        <v>167</v>
      </c>
      <c r="N34" s="1">
        <f t="shared" si="7"/>
        <v>2053</v>
      </c>
      <c r="O34" s="1">
        <v>1023</v>
      </c>
      <c r="P34" s="1">
        <v>1030</v>
      </c>
    </row>
    <row r="35" ht="12.75">
      <c r="A35" s="2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2" ht="12.75">
      <c r="A37" s="6" t="s">
        <v>31</v>
      </c>
      <c r="B37" s="1" t="s">
        <v>30</v>
      </c>
    </row>
    <row r="38" spans="1:2" ht="12.75">
      <c r="A38" s="2"/>
      <c r="B38" s="1" t="s">
        <v>32</v>
      </c>
    </row>
    <row r="39" spans="1:2" ht="12.75">
      <c r="A39" s="2"/>
      <c r="B39" s="1" t="s">
        <v>33</v>
      </c>
    </row>
    <row r="40" spans="1:2" ht="12.75">
      <c r="A40" s="2"/>
      <c r="B40" s="1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2005-02-08T16:08:13Z</cp:lastPrinted>
  <dcterms:created xsi:type="dcterms:W3CDTF">2004-01-23T15:37:52Z</dcterms:created>
  <dcterms:modified xsi:type="dcterms:W3CDTF">2005-05-25T18:20:37Z</dcterms:modified>
  <cp:category/>
  <cp:version/>
  <cp:contentType/>
  <cp:contentStatus/>
</cp:coreProperties>
</file>