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<sst xmlns="http://schemas.openxmlformats.org/spreadsheetml/2006/main" count="51" uniqueCount="39">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</sst>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ht="12.75">
      <c r="A5" s="2"/>
    </row>
    <row r="6" spans="1:16" ht="12.75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2"/>
    </row>
    <row r="8" ht="12.75">
      <c r="A8" s="2"/>
    </row>
    <row r="9" ht="12.75">
      <c r="A9" s="3"/>
    </row>
    <row r="10" spans="1:16" s="6" customFormat="1" ht="12.75">
      <c r="A10" s="8" t="s">
        <v>0</v>
      </c>
      <c r="B10" s="13" t="s">
        <v>2</v>
      </c>
      <c r="C10" s="13"/>
      <c r="D10" s="13"/>
      <c r="E10" s="13" t="s">
        <v>25</v>
      </c>
      <c r="F10" s="13"/>
      <c r="G10" s="13"/>
      <c r="H10" s="13" t="s">
        <v>26</v>
      </c>
      <c r="I10" s="13"/>
      <c r="J10" s="13"/>
      <c r="K10" s="13" t="s">
        <v>27</v>
      </c>
      <c r="L10" s="13"/>
      <c r="M10" s="13"/>
      <c r="N10" s="13" t="s">
        <v>28</v>
      </c>
      <c r="O10" s="13"/>
      <c r="P10" s="13"/>
    </row>
    <row r="11" spans="1:16" s="11" customFormat="1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37</v>
      </c>
      <c r="G11" s="10" t="s">
        <v>38</v>
      </c>
      <c r="H11" s="10" t="s">
        <v>2</v>
      </c>
      <c r="I11" s="10" t="s">
        <v>37</v>
      </c>
      <c r="J11" s="10" t="s">
        <v>38</v>
      </c>
      <c r="K11" s="10" t="s">
        <v>2</v>
      </c>
      <c r="L11" s="10" t="s">
        <v>37</v>
      </c>
      <c r="M11" s="10" t="s">
        <v>38</v>
      </c>
      <c r="N11" s="10" t="s">
        <v>2</v>
      </c>
      <c r="O11" s="10" t="s">
        <v>37</v>
      </c>
      <c r="P11" s="10" t="s">
        <v>38</v>
      </c>
    </row>
    <row r="12" ht="12.75">
      <c r="A12" s="2"/>
    </row>
    <row r="13" spans="1:16" ht="12.75">
      <c r="A13" s="3" t="s">
        <v>2</v>
      </c>
      <c r="B13" s="1">
        <f>SUM(B15:B34)</f>
        <v>239778</v>
      </c>
      <c r="C13" s="1">
        <f aca="true" t="shared" si="0" ref="C13:P13">SUM(C15:C34)</f>
        <v>106964</v>
      </c>
      <c r="D13" s="1">
        <f t="shared" si="0"/>
        <v>132814</v>
      </c>
      <c r="E13" s="1">
        <f t="shared" si="0"/>
        <v>64745</v>
      </c>
      <c r="F13" s="1">
        <f t="shared" si="0"/>
        <v>34391</v>
      </c>
      <c r="G13" s="1">
        <f t="shared" si="0"/>
        <v>30354</v>
      </c>
      <c r="H13" s="1">
        <f t="shared" si="0"/>
        <v>26867</v>
      </c>
      <c r="I13" s="1">
        <f t="shared" si="0"/>
        <v>142</v>
      </c>
      <c r="J13" s="1">
        <f t="shared" si="0"/>
        <v>26725</v>
      </c>
      <c r="K13" s="1">
        <f t="shared" si="0"/>
        <v>121473</v>
      </c>
      <c r="L13" s="1">
        <f t="shared" si="0"/>
        <v>60785</v>
      </c>
      <c r="M13" s="1">
        <f t="shared" si="0"/>
        <v>60688</v>
      </c>
      <c r="N13" s="1">
        <f t="shared" si="0"/>
        <v>26693</v>
      </c>
      <c r="O13" s="1">
        <f t="shared" si="0"/>
        <v>11646</v>
      </c>
      <c r="P13" s="1">
        <f t="shared" si="0"/>
        <v>15047</v>
      </c>
    </row>
    <row r="14" ht="12.75">
      <c r="A14" s="2"/>
    </row>
    <row r="15" spans="1:13" ht="12.75">
      <c r="A15" s="3" t="s">
        <v>5</v>
      </c>
      <c r="B15" s="1">
        <f>SUM(C15:D15)</f>
        <v>5366</v>
      </c>
      <c r="C15" s="1">
        <f>SUM(F15,I15,L15,O15)</f>
        <v>2805</v>
      </c>
      <c r="D15" s="1">
        <f>SUM(G15,J15,M15,P15)</f>
        <v>2561</v>
      </c>
      <c r="E15">
        <f>SUM(F15:G15)</f>
        <v>1</v>
      </c>
      <c r="F15">
        <v>1</v>
      </c>
      <c r="K15" s="1">
        <f>SUM(L15:M15)</f>
        <v>5365</v>
      </c>
      <c r="L15" s="1">
        <v>2804</v>
      </c>
      <c r="M15" s="1">
        <v>2561</v>
      </c>
    </row>
    <row r="16" spans="1:13" ht="12.75">
      <c r="A16" s="3" t="s">
        <v>6</v>
      </c>
      <c r="B16" s="1">
        <f aca="true" t="shared" si="1" ref="B16:B34">SUM(C16:D16)</f>
        <v>9171</v>
      </c>
      <c r="C16" s="1">
        <f aca="true" t="shared" si="2" ref="C16:C33">SUM(F16,I16,L16,O16)</f>
        <v>4739</v>
      </c>
      <c r="D16" s="1">
        <f aca="true" t="shared" si="3" ref="D16:D34">SUM(G16,J16,M16,P16)</f>
        <v>4432</v>
      </c>
      <c r="E16">
        <f aca="true" t="shared" si="4" ref="E16:E34">SUM(F16:G16)</f>
        <v>5</v>
      </c>
      <c r="F16">
        <v>3</v>
      </c>
      <c r="G16">
        <v>2</v>
      </c>
      <c r="K16" s="1">
        <f aca="true" t="shared" si="5" ref="K16:K31">SUM(L16:M16)</f>
        <v>9166</v>
      </c>
      <c r="L16" s="1">
        <v>4736</v>
      </c>
      <c r="M16" s="1">
        <v>4430</v>
      </c>
    </row>
    <row r="17" spans="1:13" ht="12.75">
      <c r="A17" s="3" t="s">
        <v>7</v>
      </c>
      <c r="B17" s="1">
        <f t="shared" si="1"/>
        <v>13431</v>
      </c>
      <c r="C17" s="1">
        <f t="shared" si="2"/>
        <v>6882</v>
      </c>
      <c r="D17" s="1">
        <f t="shared" si="3"/>
        <v>6549</v>
      </c>
      <c r="E17">
        <f t="shared" si="4"/>
        <v>9</v>
      </c>
      <c r="F17">
        <v>5</v>
      </c>
      <c r="G17">
        <v>4</v>
      </c>
      <c r="K17" s="1">
        <f t="shared" si="5"/>
        <v>13422</v>
      </c>
      <c r="L17" s="1">
        <v>6877</v>
      </c>
      <c r="M17" s="1">
        <v>6545</v>
      </c>
    </row>
    <row r="18" spans="1:13" ht="12.75">
      <c r="A18" s="3" t="s">
        <v>8</v>
      </c>
      <c r="B18" s="1">
        <f t="shared" si="1"/>
        <v>5322</v>
      </c>
      <c r="C18" s="1">
        <f t="shared" si="2"/>
        <v>2717</v>
      </c>
      <c r="D18" s="1">
        <f t="shared" si="3"/>
        <v>2605</v>
      </c>
      <c r="E18">
        <f t="shared" si="4"/>
        <v>9</v>
      </c>
      <c r="F18">
        <v>5</v>
      </c>
      <c r="G18">
        <v>4</v>
      </c>
      <c r="K18" s="1">
        <f t="shared" si="5"/>
        <v>5313</v>
      </c>
      <c r="L18" s="1">
        <v>2712</v>
      </c>
      <c r="M18" s="1">
        <v>2601</v>
      </c>
    </row>
    <row r="19" spans="1:13" ht="12.75">
      <c r="A19" s="3" t="s">
        <v>9</v>
      </c>
      <c r="B19" s="1">
        <f t="shared" si="1"/>
        <v>5827</v>
      </c>
      <c r="C19" s="1">
        <f t="shared" si="2"/>
        <v>2969</v>
      </c>
      <c r="D19" s="1">
        <f t="shared" si="3"/>
        <v>2858</v>
      </c>
      <c r="E19">
        <f t="shared" si="4"/>
        <v>9</v>
      </c>
      <c r="F19">
        <v>5</v>
      </c>
      <c r="G19">
        <v>4</v>
      </c>
      <c r="K19" s="1">
        <f t="shared" si="5"/>
        <v>5818</v>
      </c>
      <c r="L19" s="1">
        <v>2964</v>
      </c>
      <c r="M19" s="1">
        <v>2854</v>
      </c>
    </row>
    <row r="20" spans="1:13" ht="12.75">
      <c r="A20" s="3" t="s">
        <v>10</v>
      </c>
      <c r="B20" s="1">
        <f t="shared" si="1"/>
        <v>17162</v>
      </c>
      <c r="C20" s="1">
        <f t="shared" si="2"/>
        <v>8705</v>
      </c>
      <c r="D20" s="1">
        <f t="shared" si="3"/>
        <v>8457</v>
      </c>
      <c r="E20">
        <f t="shared" si="4"/>
        <v>49</v>
      </c>
      <c r="F20">
        <v>28</v>
      </c>
      <c r="G20">
        <v>21</v>
      </c>
      <c r="K20" s="1">
        <f t="shared" si="5"/>
        <v>17113</v>
      </c>
      <c r="L20" s="1">
        <v>8677</v>
      </c>
      <c r="M20" s="1">
        <v>8436</v>
      </c>
    </row>
    <row r="21" spans="1:13" ht="12.75">
      <c r="A21" s="3" t="s">
        <v>11</v>
      </c>
      <c r="B21" s="1">
        <f t="shared" si="1"/>
        <v>29042</v>
      </c>
      <c r="C21" s="1">
        <f t="shared" si="2"/>
        <v>14849</v>
      </c>
      <c r="D21" s="1">
        <f t="shared" si="3"/>
        <v>14193</v>
      </c>
      <c r="E21">
        <f t="shared" si="4"/>
        <v>167</v>
      </c>
      <c r="F21">
        <v>94</v>
      </c>
      <c r="G21">
        <v>73</v>
      </c>
      <c r="K21" s="1">
        <f t="shared" si="5"/>
        <v>28875</v>
      </c>
      <c r="L21" s="1">
        <v>14755</v>
      </c>
      <c r="M21" s="1">
        <v>14120</v>
      </c>
    </row>
    <row r="22" spans="1:13" ht="12.75">
      <c r="A22" s="3" t="s">
        <v>12</v>
      </c>
      <c r="B22" s="1">
        <f t="shared" si="1"/>
        <v>20377</v>
      </c>
      <c r="C22" s="1">
        <f t="shared" si="2"/>
        <v>10240</v>
      </c>
      <c r="D22" s="1">
        <f t="shared" si="3"/>
        <v>10137</v>
      </c>
      <c r="E22">
        <f t="shared" si="4"/>
        <v>196</v>
      </c>
      <c r="F22">
        <v>109</v>
      </c>
      <c r="G22">
        <v>87</v>
      </c>
      <c r="H22">
        <f>SUM(I22:J22)</f>
        <v>119</v>
      </c>
      <c r="J22">
        <v>119</v>
      </c>
      <c r="K22" s="1">
        <f t="shared" si="5"/>
        <v>20062</v>
      </c>
      <c r="L22" s="1">
        <v>10131</v>
      </c>
      <c r="M22" s="1">
        <v>9931</v>
      </c>
    </row>
    <row r="23" spans="1:13" ht="12.75">
      <c r="A23" s="3" t="s">
        <v>13</v>
      </c>
      <c r="B23" s="1">
        <f t="shared" si="1"/>
        <v>13250</v>
      </c>
      <c r="C23" s="1">
        <f t="shared" si="2"/>
        <v>5382</v>
      </c>
      <c r="D23" s="1">
        <f t="shared" si="3"/>
        <v>7868</v>
      </c>
      <c r="E23">
        <f t="shared" si="4"/>
        <v>2051</v>
      </c>
      <c r="F23">
        <v>974</v>
      </c>
      <c r="G23" s="1">
        <v>1077</v>
      </c>
      <c r="H23">
        <f aca="true" t="shared" si="6" ref="H23:H34">SUM(I23:J23)</f>
        <v>1314</v>
      </c>
      <c r="J23" s="1">
        <v>1314</v>
      </c>
      <c r="K23" s="1">
        <f t="shared" si="5"/>
        <v>9885</v>
      </c>
      <c r="L23" s="1">
        <v>4408</v>
      </c>
      <c r="M23" s="1">
        <v>5477</v>
      </c>
    </row>
    <row r="24" spans="1:13" ht="12.75">
      <c r="A24" s="3" t="s">
        <v>14</v>
      </c>
      <c r="B24" s="1">
        <f t="shared" si="1"/>
        <v>16171</v>
      </c>
      <c r="C24" s="1">
        <f t="shared" si="2"/>
        <v>5679</v>
      </c>
      <c r="D24" s="1">
        <f t="shared" si="3"/>
        <v>10492</v>
      </c>
      <c r="E24">
        <f t="shared" si="4"/>
        <v>6793</v>
      </c>
      <c r="F24" s="1">
        <v>3106</v>
      </c>
      <c r="G24" s="1">
        <v>3687</v>
      </c>
      <c r="H24">
        <f t="shared" si="6"/>
        <v>3217</v>
      </c>
      <c r="J24" s="1">
        <v>3217</v>
      </c>
      <c r="K24" s="1">
        <f t="shared" si="5"/>
        <v>6161</v>
      </c>
      <c r="L24" s="1">
        <v>2573</v>
      </c>
      <c r="M24" s="1">
        <v>3588</v>
      </c>
    </row>
    <row r="25" spans="1:13" ht="12.75">
      <c r="A25" s="3" t="s">
        <v>15</v>
      </c>
      <c r="B25" s="1">
        <f t="shared" si="1"/>
        <v>14400</v>
      </c>
      <c r="C25" s="1">
        <f t="shared" si="2"/>
        <v>4500</v>
      </c>
      <c r="D25" s="1">
        <f t="shared" si="3"/>
        <v>9900</v>
      </c>
      <c r="E25">
        <f t="shared" si="4"/>
        <v>9731</v>
      </c>
      <c r="F25" s="1">
        <v>4419</v>
      </c>
      <c r="G25" s="1">
        <v>5312</v>
      </c>
      <c r="H25">
        <f t="shared" si="6"/>
        <v>4511</v>
      </c>
      <c r="I25">
        <v>1</v>
      </c>
      <c r="J25" s="1">
        <v>4510</v>
      </c>
      <c r="K25" s="1">
        <f t="shared" si="5"/>
        <v>158</v>
      </c>
      <c r="L25">
        <v>80</v>
      </c>
      <c r="M25">
        <v>78</v>
      </c>
    </row>
    <row r="26" spans="1:16" ht="12.75">
      <c r="A26" s="3" t="s">
        <v>16</v>
      </c>
      <c r="B26" s="1">
        <f t="shared" si="1"/>
        <v>16621</v>
      </c>
      <c r="C26" s="1">
        <f t="shared" si="2"/>
        <v>5474</v>
      </c>
      <c r="D26" s="1">
        <f t="shared" si="3"/>
        <v>11147</v>
      </c>
      <c r="E26">
        <f t="shared" si="4"/>
        <v>11527</v>
      </c>
      <c r="F26" s="1">
        <v>5427</v>
      </c>
      <c r="G26" s="1">
        <v>6100</v>
      </c>
      <c r="H26">
        <f t="shared" si="6"/>
        <v>4998</v>
      </c>
      <c r="I26">
        <v>5</v>
      </c>
      <c r="J26" s="1">
        <v>4993</v>
      </c>
      <c r="K26" s="1">
        <f t="shared" si="5"/>
        <v>83</v>
      </c>
      <c r="L26">
        <v>41</v>
      </c>
      <c r="M26">
        <v>42</v>
      </c>
      <c r="N26" s="1">
        <f>SUM(O26:P26)</f>
        <v>13</v>
      </c>
      <c r="O26">
        <v>1</v>
      </c>
      <c r="P26">
        <v>12</v>
      </c>
    </row>
    <row r="27" spans="1:16" ht="12.75">
      <c r="A27" s="3" t="s">
        <v>17</v>
      </c>
      <c r="B27" s="1">
        <f t="shared" si="1"/>
        <v>13743</v>
      </c>
      <c r="C27" s="1">
        <f t="shared" si="2"/>
        <v>5078</v>
      </c>
      <c r="D27" s="1">
        <f t="shared" si="3"/>
        <v>8665</v>
      </c>
      <c r="E27">
        <f t="shared" si="4"/>
        <v>9683</v>
      </c>
      <c r="F27" s="1">
        <v>5025</v>
      </c>
      <c r="G27" s="1">
        <v>4658</v>
      </c>
      <c r="H27">
        <f t="shared" si="6"/>
        <v>3865</v>
      </c>
      <c r="I27">
        <v>2</v>
      </c>
      <c r="J27" s="1">
        <v>3863</v>
      </c>
      <c r="K27" s="1">
        <f t="shared" si="5"/>
        <v>33</v>
      </c>
      <c r="L27">
        <v>18</v>
      </c>
      <c r="M27">
        <v>15</v>
      </c>
      <c r="N27" s="1">
        <f aca="true" t="shared" si="7" ref="N27:N34">SUM(O27:P27)</f>
        <v>162</v>
      </c>
      <c r="O27">
        <v>33</v>
      </c>
      <c r="P27">
        <v>129</v>
      </c>
    </row>
    <row r="28" spans="1:16" ht="12.75">
      <c r="A28" s="3" t="s">
        <v>18</v>
      </c>
      <c r="B28" s="1">
        <f t="shared" si="1"/>
        <v>10444</v>
      </c>
      <c r="C28" s="1">
        <f t="shared" si="2"/>
        <v>4306</v>
      </c>
      <c r="D28" s="1">
        <f t="shared" si="3"/>
        <v>6138</v>
      </c>
      <c r="E28">
        <f t="shared" si="4"/>
        <v>7293</v>
      </c>
      <c r="F28" s="1">
        <v>4111</v>
      </c>
      <c r="G28" s="1">
        <v>3182</v>
      </c>
      <c r="H28">
        <f t="shared" si="6"/>
        <v>2460</v>
      </c>
      <c r="I28">
        <v>4</v>
      </c>
      <c r="J28" s="1">
        <v>2456</v>
      </c>
      <c r="K28" s="1">
        <f t="shared" si="5"/>
        <v>12</v>
      </c>
      <c r="L28">
        <v>6</v>
      </c>
      <c r="M28">
        <v>6</v>
      </c>
      <c r="N28" s="1">
        <f t="shared" si="7"/>
        <v>679</v>
      </c>
      <c r="O28">
        <v>185</v>
      </c>
      <c r="P28">
        <v>494</v>
      </c>
    </row>
    <row r="29" spans="1:16" ht="12.75">
      <c r="A29" s="3" t="s">
        <v>19</v>
      </c>
      <c r="B29" s="1">
        <f t="shared" si="1"/>
        <v>8909</v>
      </c>
      <c r="C29" s="1">
        <f t="shared" si="2"/>
        <v>3868</v>
      </c>
      <c r="D29" s="1">
        <f t="shared" si="3"/>
        <v>5041</v>
      </c>
      <c r="E29">
        <f t="shared" si="4"/>
        <v>5336</v>
      </c>
      <c r="F29" s="1">
        <v>3277</v>
      </c>
      <c r="G29" s="1">
        <v>2059</v>
      </c>
      <c r="H29">
        <f t="shared" si="6"/>
        <v>1812</v>
      </c>
      <c r="I29">
        <v>4</v>
      </c>
      <c r="J29" s="1">
        <v>1808</v>
      </c>
      <c r="K29" s="1">
        <f t="shared" si="5"/>
        <v>4</v>
      </c>
      <c r="L29">
        <v>2</v>
      </c>
      <c r="M29">
        <v>2</v>
      </c>
      <c r="N29" s="1">
        <f t="shared" si="7"/>
        <v>1757</v>
      </c>
      <c r="O29">
        <v>585</v>
      </c>
      <c r="P29" s="1">
        <v>1172</v>
      </c>
    </row>
    <row r="30" spans="1:16" ht="12.75">
      <c r="A30" s="3" t="s">
        <v>20</v>
      </c>
      <c r="B30" s="1">
        <f t="shared" si="1"/>
        <v>8253</v>
      </c>
      <c r="C30" s="1">
        <f t="shared" si="2"/>
        <v>3660</v>
      </c>
      <c r="D30" s="1">
        <f t="shared" si="3"/>
        <v>4593</v>
      </c>
      <c r="E30">
        <f t="shared" si="4"/>
        <v>3796</v>
      </c>
      <c r="F30" s="1">
        <v>2467</v>
      </c>
      <c r="G30" s="1">
        <v>1329</v>
      </c>
      <c r="H30">
        <f t="shared" si="6"/>
        <v>1371</v>
      </c>
      <c r="I30">
        <v>34</v>
      </c>
      <c r="J30" s="1">
        <v>1337</v>
      </c>
      <c r="K30" s="1">
        <f t="shared" si="5"/>
        <v>2</v>
      </c>
      <c r="L30">
        <v>1</v>
      </c>
      <c r="M30">
        <v>1</v>
      </c>
      <c r="N30" s="1">
        <f t="shared" si="7"/>
        <v>3084</v>
      </c>
      <c r="O30" s="1">
        <v>1158</v>
      </c>
      <c r="P30" s="1">
        <v>1926</v>
      </c>
    </row>
    <row r="31" spans="1:16" ht="12.75">
      <c r="A31" s="3" t="s">
        <v>21</v>
      </c>
      <c r="B31" s="1">
        <f t="shared" si="1"/>
        <v>7984</v>
      </c>
      <c r="C31" s="1">
        <f t="shared" si="2"/>
        <v>3555</v>
      </c>
      <c r="D31" s="1">
        <f t="shared" si="3"/>
        <v>4429</v>
      </c>
      <c r="E31">
        <f t="shared" si="4"/>
        <v>2643</v>
      </c>
      <c r="F31" s="1">
        <v>1756</v>
      </c>
      <c r="G31">
        <v>887</v>
      </c>
      <c r="H31">
        <f t="shared" si="6"/>
        <v>1090</v>
      </c>
      <c r="I31">
        <v>36</v>
      </c>
      <c r="J31" s="1">
        <v>1054</v>
      </c>
      <c r="K31" s="1">
        <f t="shared" si="5"/>
        <v>1</v>
      </c>
      <c r="M31">
        <v>1</v>
      </c>
      <c r="N31" s="1">
        <f t="shared" si="7"/>
        <v>4250</v>
      </c>
      <c r="O31" s="1">
        <v>1763</v>
      </c>
      <c r="P31" s="1">
        <v>2487</v>
      </c>
    </row>
    <row r="32" spans="1:16" ht="12.75">
      <c r="A32" s="3" t="s">
        <v>22</v>
      </c>
      <c r="B32" s="1">
        <f t="shared" si="1"/>
        <v>7986</v>
      </c>
      <c r="C32" s="1">
        <f t="shared" si="2"/>
        <v>3755</v>
      </c>
      <c r="D32" s="1">
        <f t="shared" si="3"/>
        <v>4231</v>
      </c>
      <c r="E32">
        <f t="shared" si="4"/>
        <v>2539</v>
      </c>
      <c r="F32" s="1">
        <v>1687</v>
      </c>
      <c r="G32">
        <v>852</v>
      </c>
      <c r="H32">
        <f t="shared" si="6"/>
        <v>841</v>
      </c>
      <c r="I32">
        <v>24</v>
      </c>
      <c r="J32">
        <v>817</v>
      </c>
      <c r="N32" s="1">
        <f t="shared" si="7"/>
        <v>4606</v>
      </c>
      <c r="O32" s="1">
        <v>2044</v>
      </c>
      <c r="P32" s="1">
        <v>2562</v>
      </c>
    </row>
    <row r="33" spans="1:16" ht="12.75">
      <c r="A33" s="3" t="s">
        <v>23</v>
      </c>
      <c r="B33" s="1">
        <f t="shared" si="1"/>
        <v>5983</v>
      </c>
      <c r="C33" s="1">
        <f t="shared" si="2"/>
        <v>2741</v>
      </c>
      <c r="D33" s="1">
        <f t="shared" si="3"/>
        <v>3242</v>
      </c>
      <c r="E33">
        <f t="shared" si="4"/>
        <v>1288</v>
      </c>
      <c r="F33">
        <v>857</v>
      </c>
      <c r="G33">
        <v>431</v>
      </c>
      <c r="H33">
        <f t="shared" si="6"/>
        <v>596</v>
      </c>
      <c r="I33">
        <v>13</v>
      </c>
      <c r="J33">
        <v>583</v>
      </c>
      <c r="N33" s="1">
        <f t="shared" si="7"/>
        <v>4099</v>
      </c>
      <c r="O33" s="1">
        <v>1871</v>
      </c>
      <c r="P33" s="1">
        <v>2228</v>
      </c>
    </row>
    <row r="34" spans="1:16" ht="12.75">
      <c r="A34" s="3" t="s">
        <v>24</v>
      </c>
      <c r="B34" s="1">
        <f t="shared" si="1"/>
        <v>10336</v>
      </c>
      <c r="C34" s="1">
        <v>5060</v>
      </c>
      <c r="D34" s="1">
        <f t="shared" si="3"/>
        <v>5276</v>
      </c>
      <c r="E34">
        <f t="shared" si="4"/>
        <v>1620</v>
      </c>
      <c r="F34" s="1">
        <v>1035</v>
      </c>
      <c r="G34">
        <v>585</v>
      </c>
      <c r="H34">
        <f t="shared" si="6"/>
        <v>673</v>
      </c>
      <c r="I34">
        <v>19</v>
      </c>
      <c r="J34">
        <v>654</v>
      </c>
      <c r="N34" s="1">
        <f t="shared" si="7"/>
        <v>8043</v>
      </c>
      <c r="O34" s="1">
        <v>4006</v>
      </c>
      <c r="P34" s="1">
        <v>4037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2005-02-08T16:07:52Z</cp:lastPrinted>
  <dcterms:created xsi:type="dcterms:W3CDTF">2004-01-23T15:37:52Z</dcterms:created>
  <dcterms:modified xsi:type="dcterms:W3CDTF">2005-05-25T18:20:22Z</dcterms:modified>
  <cp:category/>
  <cp:version/>
  <cp:contentType/>
  <cp:contentStatus/>
</cp:coreProperties>
</file>