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12" sheetId="1" r:id="rId1"/>
  </sheets>
  <definedNames>
    <definedName name="_Key1" hidden="1">'CUAD1912'!$B$23:$B$53</definedName>
    <definedName name="_Order1" hidden="1">255</definedName>
    <definedName name="_Regression_Int" localSheetId="0" hidden="1">1</definedName>
    <definedName name="A_IMPRESIÓN_IM">'CUAD1912'!$A$1:$R$57</definedName>
    <definedName name="_xlnm.Print_Area" localSheetId="0">'CUAD1912'!$A$1:$R$57</definedName>
    <definedName name="Imprimir_área_IM" localSheetId="0">'CUAD1912'!$A$1:$M$57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<sst xmlns="http://schemas.openxmlformats.org/spreadsheetml/2006/main" count="78" uniqueCount="65">
  <si>
    <t>19. 12 DOSIS APLICADAS SEGUN PRODUCTO BIOLOGICO POR DELEGACION</t>
  </si>
  <si>
    <t>B       I       O       L       O       G       I       C        O       S</t>
  </si>
  <si>
    <t>TRIPLE VIRAL</t>
  </si>
  <si>
    <t>ANTITI-</t>
  </si>
  <si>
    <t>FOIDICA</t>
  </si>
  <si>
    <t>DELEGACION</t>
  </si>
  <si>
    <t>TOTAL</t>
  </si>
  <si>
    <t>--P--</t>
  </si>
  <si>
    <t>--C--</t>
  </si>
  <si>
    <t>T O T A L</t>
  </si>
  <si>
    <t>AREA FORANEA</t>
  </si>
  <si>
    <t>AGUASCALIENTES</t>
  </si>
  <si>
    <t>BAJA CALIFORNIA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</si>
  <si>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</si>
  <si>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</si>
  <si>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</si>
  <si>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</si>
  <si>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</si>
  <si>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</si>
  <si>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</si>
  <si>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</si>
  <si>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</si>
  <si>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</si>
  <si>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</si>
  <si>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</si>
  <si>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</si>
  <si>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</si>
  <si>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</si>
  <si>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</si>
  <si>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</si>
  <si>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</si>
  <si>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</si>
  <si>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</si>
  <si>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</si>
  <si>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</si>
  <si>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</si>
  <si>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</si>
  <si>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</si>
  <si>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</si>
  <si>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</si>
  <si>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</si>
  <si>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 xml:space="preserve">        (P) PERMANENTE</t>
  </si>
  <si>
    <t>SARAMPION</t>
  </si>
  <si>
    <t>OTRAS</t>
  </si>
  <si>
    <t xml:space="preserve">        (C) CAMPAÑAS (SEMANAS NACIONALES DE SALUD)</t>
  </si>
  <si>
    <t>ANUARIO ESTADISTICO 2000</t>
  </si>
  <si>
    <t>D.F.</t>
  </si>
  <si>
    <t>ZONA NORTE</t>
  </si>
  <si>
    <t>ZONA ORIENTE</t>
  </si>
  <si>
    <t>ZONA SUR</t>
  </si>
  <si>
    <t>ZONA PONIENTE</t>
  </si>
  <si>
    <t>BAJA CALIF. SUR</t>
  </si>
  <si>
    <t>DURANGO</t>
  </si>
  <si>
    <t>SABIN</t>
  </si>
  <si>
    <t>D.P.T. Y</t>
  </si>
  <si>
    <t>PENTAVALENTE</t>
  </si>
  <si>
    <t>ANTISARAMPION</t>
  </si>
  <si>
    <t xml:space="preserve">Y </t>
  </si>
  <si>
    <t>TOXOIDE</t>
  </si>
  <si>
    <t>TETANICO</t>
  </si>
  <si>
    <t>DIFTERICO</t>
  </si>
  <si>
    <t>ANTI-</t>
  </si>
  <si>
    <t>RRABICA</t>
  </si>
  <si>
    <t>B.C.G.</t>
  </si>
  <si>
    <t>RUBEOLA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</si>
</sst>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.0_-;\-* #,##0.0_-;_-* &quot;-&quot;??_-;_-@_-"/>
    <numFmt numFmtId="166" formatCode="_-* #,##0_-;\-* #,##0_-;_-* &quot;-&quot;??_-;_-@_-"/>
  </numFmts>
  <fonts count="7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Courier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0" fillId="0" borderId="1" xfId="0" applyBorder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3" fontId="1" fillId="0" borderId="0" xfId="15" applyNumberFormat="1" applyFont="1" applyAlignment="1" applyProtection="1">
      <alignment/>
      <protection/>
    </xf>
    <xf numFmtId="3" fontId="1" fillId="0" borderId="0" xfId="15" applyNumberFormat="1" applyFont="1" applyAlignment="1">
      <alignment/>
    </xf>
    <xf numFmtId="3" fontId="0" fillId="0" borderId="0" xfId="15" applyNumberFormat="1" applyFont="1" applyAlignment="1">
      <alignment/>
    </xf>
    <xf numFmtId="3" fontId="0" fillId="0" borderId="0" xfId="15" applyNumberFormat="1" applyFont="1" applyAlignment="1" applyProtection="1">
      <alignment/>
      <protection/>
    </xf>
    <xf numFmtId="3" fontId="1" fillId="0" borderId="0" xfId="15" applyNumberFormat="1" applyFont="1" applyAlignment="1" applyProtection="1">
      <alignment horizontal="left"/>
      <protection/>
    </xf>
    <xf numFmtId="3" fontId="0" fillId="0" borderId="0" xfId="15" applyNumberFormat="1" applyAlignment="1">
      <alignment/>
    </xf>
    <xf numFmtId="3" fontId="0" fillId="0" borderId="0" xfId="15" applyNumberForma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135"/>
  <sheetViews>
    <sheetView showGridLines="0" showZeros="0" tabSelected="1" view="pageBreakPreview" zoomScale="70" zoomScaleNormal="75" zoomScaleSheetLayoutView="7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18.50390625" style="0" customWidth="1"/>
    <col min="3" max="3" width="11.50390625" style="0" customWidth="1"/>
    <col min="4" max="4" width="9.00390625" style="0" customWidth="1"/>
    <col min="5" max="6" width="10.25390625" style="0" customWidth="1"/>
    <col min="7" max="7" width="9.25390625" style="0" customWidth="1"/>
    <col min="8" max="8" width="10.00390625" style="0" customWidth="1"/>
    <col min="9" max="9" width="9.00390625" style="0" customWidth="1"/>
    <col min="10" max="10" width="8.75390625" style="0" customWidth="1"/>
    <col min="11" max="11" width="9.25390625" style="0" customWidth="1"/>
    <col min="12" max="14" width="9.00390625" style="0" customWidth="1"/>
    <col min="15" max="17" width="8.75390625" style="0" customWidth="1"/>
    <col min="18" max="18" width="9.625" style="0" customWidth="1"/>
    <col min="19" max="19" width="2.625" style="0" customWidth="1"/>
  </cols>
  <sheetData>
    <row r="1" spans="1:18" ht="15">
      <c r="A1" s="2"/>
      <c r="B1" s="31" t="s">
        <v>45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14.25">
      <c r="A2" s="2"/>
      <c r="B2" s="17"/>
      <c r="C2" s="18"/>
      <c r="D2" s="18"/>
      <c r="E2" s="18"/>
      <c r="F2" s="19"/>
      <c r="G2" s="18"/>
      <c r="H2" s="18"/>
      <c r="I2" s="18"/>
      <c r="J2" s="18"/>
      <c r="K2" s="18"/>
      <c r="L2" s="18"/>
      <c r="M2" s="18"/>
      <c r="N2" s="20"/>
      <c r="O2" s="20"/>
      <c r="P2" s="20"/>
      <c r="Q2" s="20"/>
      <c r="R2" s="20"/>
    </row>
    <row r="3" spans="1:18" ht="15">
      <c r="A3" s="2"/>
      <c r="B3" s="31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3" ht="12.75">
      <c r="A4" s="2"/>
      <c r="B4" s="2"/>
      <c r="C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ht="12.75">
      <c r="A6" s="2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6"/>
      <c r="O6" s="16"/>
      <c r="P6" s="16"/>
      <c r="Q6" s="16"/>
      <c r="R6" s="16"/>
    </row>
    <row r="7" spans="1:13" ht="12.75">
      <c r="A7" s="2"/>
      <c r="B7" s="2"/>
      <c r="C7" s="2"/>
      <c r="D7" s="2"/>
      <c r="E7" s="28" t="s">
        <v>1</v>
      </c>
      <c r="F7" s="28"/>
      <c r="G7" s="28"/>
      <c r="H7" s="28"/>
      <c r="I7" s="28"/>
      <c r="J7" s="28"/>
      <c r="K7" s="28"/>
      <c r="L7" s="2"/>
      <c r="M7" s="2"/>
    </row>
    <row r="8" spans="1:17" ht="12.75">
      <c r="A8" s="2"/>
      <c r="B8" s="2"/>
      <c r="C8" s="2"/>
      <c r="D8" s="2"/>
      <c r="E8" s="2"/>
      <c r="F8" s="2"/>
      <c r="G8" s="2"/>
      <c r="H8" s="30" t="s">
        <v>56</v>
      </c>
      <c r="I8" s="30"/>
      <c r="J8" s="2"/>
      <c r="K8" s="30" t="s">
        <v>58</v>
      </c>
      <c r="L8" s="30"/>
      <c r="P8" s="29" t="s">
        <v>42</v>
      </c>
      <c r="Q8" s="29"/>
    </row>
    <row r="9" spans="1:18" ht="12.75">
      <c r="A9" s="2"/>
      <c r="B9" s="10"/>
      <c r="C9" s="10"/>
      <c r="D9" s="30" t="s">
        <v>53</v>
      </c>
      <c r="E9" s="30"/>
      <c r="F9" s="30" t="s">
        <v>54</v>
      </c>
      <c r="G9" s="30"/>
      <c r="H9" s="30" t="s">
        <v>57</v>
      </c>
      <c r="I9" s="30"/>
      <c r="J9" s="4" t="s">
        <v>3</v>
      </c>
      <c r="K9" s="28" t="s">
        <v>59</v>
      </c>
      <c r="L9" s="28"/>
      <c r="M9" s="10" t="s">
        <v>61</v>
      </c>
      <c r="N9" s="29" t="s">
        <v>63</v>
      </c>
      <c r="O9" s="29"/>
      <c r="P9" s="29" t="s">
        <v>64</v>
      </c>
      <c r="Q9" s="29"/>
      <c r="R9" t="s">
        <v>43</v>
      </c>
    </row>
    <row r="10" spans="1:13" ht="12.75">
      <c r="A10" s="2"/>
      <c r="B10" s="10"/>
      <c r="C10" s="10"/>
      <c r="D10" s="10"/>
      <c r="E10" s="10"/>
      <c r="F10" s="30" t="s">
        <v>55</v>
      </c>
      <c r="G10" s="30"/>
      <c r="H10" s="30" t="s">
        <v>2</v>
      </c>
      <c r="I10" s="30"/>
      <c r="J10" s="4" t="s">
        <v>4</v>
      </c>
      <c r="K10" s="28" t="s">
        <v>60</v>
      </c>
      <c r="L10" s="28"/>
      <c r="M10" s="10" t="s">
        <v>62</v>
      </c>
    </row>
    <row r="11" spans="1:18" ht="12.75">
      <c r="A11" s="2"/>
      <c r="B11" s="4" t="s">
        <v>5</v>
      </c>
      <c r="C11" s="5" t="s">
        <v>6</v>
      </c>
      <c r="D11" s="4" t="s">
        <v>7</v>
      </c>
      <c r="E11" s="5" t="s">
        <v>8</v>
      </c>
      <c r="F11" s="4" t="s">
        <v>7</v>
      </c>
      <c r="G11" s="5" t="s">
        <v>8</v>
      </c>
      <c r="H11" s="4" t="s">
        <v>7</v>
      </c>
      <c r="I11" s="5" t="s">
        <v>8</v>
      </c>
      <c r="J11" s="4" t="s">
        <v>7</v>
      </c>
      <c r="K11" s="4" t="s">
        <v>7</v>
      </c>
      <c r="L11" s="5" t="s">
        <v>8</v>
      </c>
      <c r="M11" s="4" t="s">
        <v>7</v>
      </c>
      <c r="N11" s="4" t="s">
        <v>7</v>
      </c>
      <c r="O11" s="5" t="s">
        <v>8</v>
      </c>
      <c r="P11" s="4" t="s">
        <v>7</v>
      </c>
      <c r="Q11" s="5" t="s">
        <v>8</v>
      </c>
      <c r="R11" s="4" t="s">
        <v>7</v>
      </c>
    </row>
    <row r="12" spans="1:18" ht="12.75">
      <c r="A12" s="2"/>
      <c r="B12" s="7"/>
      <c r="C12" s="9"/>
      <c r="D12" s="8"/>
      <c r="E12" s="8"/>
      <c r="F12" s="9"/>
      <c r="G12" s="8"/>
      <c r="H12" s="8"/>
      <c r="I12" s="8"/>
      <c r="J12" s="8"/>
      <c r="K12" s="8"/>
      <c r="L12" s="8"/>
      <c r="M12" s="8"/>
      <c r="N12" s="16"/>
      <c r="O12" s="16"/>
      <c r="P12" s="16"/>
      <c r="Q12" s="16"/>
      <c r="R12" s="16"/>
    </row>
    <row r="13" spans="1:25" ht="12.75">
      <c r="A13" s="2"/>
      <c r="B13" s="11" t="s">
        <v>9</v>
      </c>
      <c r="C13" s="21">
        <f>+C15+C21</f>
        <v>4475789</v>
      </c>
      <c r="D13" s="21">
        <f aca="true" t="shared" si="0" ref="D13:R13">+D15+D21</f>
        <v>572177</v>
      </c>
      <c r="E13" s="21">
        <f t="shared" si="0"/>
        <v>1338110</v>
      </c>
      <c r="F13" s="21">
        <f t="shared" si="0"/>
        <v>349004</v>
      </c>
      <c r="G13" s="21">
        <f t="shared" si="0"/>
        <v>156542</v>
      </c>
      <c r="H13" s="21">
        <f t="shared" si="0"/>
        <v>229603</v>
      </c>
      <c r="I13" s="21">
        <f t="shared" si="0"/>
        <v>212916</v>
      </c>
      <c r="J13" s="21">
        <f t="shared" si="0"/>
        <v>42706</v>
      </c>
      <c r="K13" s="21">
        <f t="shared" si="0"/>
        <v>740728</v>
      </c>
      <c r="L13" s="21">
        <f t="shared" si="0"/>
        <v>436328</v>
      </c>
      <c r="M13" s="21">
        <f t="shared" si="0"/>
        <v>6298</v>
      </c>
      <c r="N13" s="21">
        <f t="shared" si="0"/>
        <v>86772</v>
      </c>
      <c r="O13" s="21">
        <f t="shared" si="0"/>
        <v>21866</v>
      </c>
      <c r="P13" s="21">
        <f t="shared" si="0"/>
        <v>27737</v>
      </c>
      <c r="Q13" s="21">
        <f t="shared" si="0"/>
        <v>116074</v>
      </c>
      <c r="R13" s="21">
        <f t="shared" si="0"/>
        <v>138928</v>
      </c>
      <c r="S13" s="24"/>
      <c r="T13" s="15"/>
      <c r="U13" s="15"/>
      <c r="V13" s="1"/>
      <c r="W13" s="1"/>
      <c r="X13" s="1"/>
      <c r="Y13" s="1"/>
    </row>
    <row r="14" spans="1:25" ht="12.75">
      <c r="A14" s="2"/>
      <c r="B14" s="12"/>
      <c r="C14" s="21"/>
      <c r="D14" s="21"/>
      <c r="E14" s="21"/>
      <c r="F14" s="21"/>
      <c r="G14" s="21"/>
      <c r="H14" s="21"/>
      <c r="I14" s="21"/>
      <c r="J14" s="21"/>
      <c r="K14" s="21"/>
      <c r="L14" s="22"/>
      <c r="M14" s="22"/>
      <c r="N14" s="23"/>
      <c r="O14" s="23"/>
      <c r="P14" s="23"/>
      <c r="Q14" s="23"/>
      <c r="R14" s="23"/>
      <c r="S14" s="24"/>
      <c r="T14" s="15"/>
      <c r="U14" s="15"/>
      <c r="V14" s="1"/>
      <c r="W14" s="1"/>
      <c r="X14" s="1"/>
      <c r="Y14" s="1"/>
    </row>
    <row r="15" spans="1:25" ht="12.75">
      <c r="A15" s="2"/>
      <c r="B15" s="11" t="s">
        <v>46</v>
      </c>
      <c r="C15" s="21">
        <v>684213</v>
      </c>
      <c r="D15" s="21">
        <v>142616</v>
      </c>
      <c r="E15" s="21">
        <v>172433</v>
      </c>
      <c r="F15" s="21">
        <v>47726</v>
      </c>
      <c r="G15" s="21">
        <v>10673</v>
      </c>
      <c r="H15" s="21">
        <v>38067</v>
      </c>
      <c r="I15" s="21">
        <v>19926</v>
      </c>
      <c r="J15" s="21">
        <v>8107</v>
      </c>
      <c r="K15" s="21">
        <v>138774</v>
      </c>
      <c r="L15" s="22">
        <v>39354</v>
      </c>
      <c r="M15" s="22">
        <v>2457</v>
      </c>
      <c r="N15" s="23">
        <v>13614</v>
      </c>
      <c r="O15" s="23">
        <v>2677</v>
      </c>
      <c r="P15" s="23">
        <v>12696</v>
      </c>
      <c r="Q15" s="23">
        <v>15428</v>
      </c>
      <c r="R15" s="23">
        <v>19665</v>
      </c>
      <c r="S15" s="24"/>
      <c r="T15" s="15"/>
      <c r="U15" s="15"/>
      <c r="V15" s="1"/>
      <c r="W15" s="1"/>
      <c r="X15" s="1"/>
      <c r="Y15" s="1"/>
    </row>
    <row r="16" spans="1:25" ht="12.75">
      <c r="A16" s="2"/>
      <c r="B16" s="3" t="s">
        <v>47</v>
      </c>
      <c r="C16" s="21">
        <v>242373</v>
      </c>
      <c r="D16" s="21">
        <v>46027</v>
      </c>
      <c r="E16" s="21">
        <v>65679</v>
      </c>
      <c r="F16" s="21">
        <v>14201</v>
      </c>
      <c r="G16" s="21">
        <v>2589</v>
      </c>
      <c r="H16" s="21">
        <v>14490</v>
      </c>
      <c r="I16" s="21">
        <v>3591</v>
      </c>
      <c r="J16" s="21">
        <v>574</v>
      </c>
      <c r="K16" s="21">
        <v>67970</v>
      </c>
      <c r="L16" s="22">
        <v>11387</v>
      </c>
      <c r="M16" s="22">
        <v>665</v>
      </c>
      <c r="N16" s="23">
        <v>3682</v>
      </c>
      <c r="O16" s="23">
        <v>558</v>
      </c>
      <c r="P16" s="23">
        <v>2869</v>
      </c>
      <c r="Q16" s="23">
        <v>3646</v>
      </c>
      <c r="R16" s="23">
        <v>4445</v>
      </c>
      <c r="S16" s="24"/>
      <c r="T16" s="15"/>
      <c r="U16" s="15"/>
      <c r="V16" s="1"/>
      <c r="W16" s="1"/>
      <c r="X16" s="1"/>
      <c r="Y16" s="1"/>
    </row>
    <row r="17" spans="1:21" ht="12.75">
      <c r="A17" s="2"/>
      <c r="B17" s="3" t="s">
        <v>48</v>
      </c>
      <c r="C17" s="21">
        <v>178298</v>
      </c>
      <c r="D17" s="21">
        <v>42356</v>
      </c>
      <c r="E17" s="21">
        <v>32788</v>
      </c>
      <c r="F17" s="21">
        <v>15919</v>
      </c>
      <c r="G17" s="21">
        <v>2844</v>
      </c>
      <c r="H17" s="21">
        <v>12221</v>
      </c>
      <c r="I17" s="21">
        <v>7227</v>
      </c>
      <c r="J17" s="21">
        <v>5407</v>
      </c>
      <c r="K17" s="21">
        <v>32578</v>
      </c>
      <c r="L17" s="22">
        <v>10301</v>
      </c>
      <c r="M17" s="22">
        <v>798</v>
      </c>
      <c r="N17" s="23">
        <v>4567</v>
      </c>
      <c r="O17" s="23">
        <v>987</v>
      </c>
      <c r="P17" s="23">
        <v>2541</v>
      </c>
      <c r="Q17" s="23">
        <v>1383</v>
      </c>
      <c r="R17" s="23">
        <v>6381</v>
      </c>
      <c r="S17" s="24"/>
      <c r="T17" s="15"/>
      <c r="U17" s="15"/>
    </row>
    <row r="18" spans="1:25" ht="12.75">
      <c r="A18" s="2"/>
      <c r="B18" s="3" t="s">
        <v>49</v>
      </c>
      <c r="C18" s="21">
        <v>149789</v>
      </c>
      <c r="D18" s="21">
        <v>16247</v>
      </c>
      <c r="E18" s="21">
        <v>44584</v>
      </c>
      <c r="F18" s="21">
        <v>10479</v>
      </c>
      <c r="G18" s="21">
        <v>3325</v>
      </c>
      <c r="H18" s="21">
        <v>7551</v>
      </c>
      <c r="I18" s="21">
        <v>5766</v>
      </c>
      <c r="J18" s="21">
        <v>1712</v>
      </c>
      <c r="K18" s="21">
        <v>23878</v>
      </c>
      <c r="L18" s="22">
        <v>12748</v>
      </c>
      <c r="M18" s="22">
        <v>694</v>
      </c>
      <c r="N18" s="23">
        <v>2934</v>
      </c>
      <c r="O18" s="23">
        <v>595</v>
      </c>
      <c r="P18" s="23">
        <v>6052</v>
      </c>
      <c r="Q18" s="23">
        <v>8045</v>
      </c>
      <c r="R18" s="23">
        <v>5179</v>
      </c>
      <c r="S18" s="24"/>
      <c r="T18" s="15"/>
      <c r="U18" s="15"/>
      <c r="V18" s="1"/>
      <c r="W18" s="1"/>
      <c r="X18" s="1"/>
      <c r="Y18" s="1"/>
    </row>
    <row r="19" spans="1:25" ht="12.75">
      <c r="A19" s="2"/>
      <c r="B19" s="3" t="s">
        <v>50</v>
      </c>
      <c r="C19" s="21">
        <v>113753</v>
      </c>
      <c r="D19" s="21">
        <v>37986</v>
      </c>
      <c r="E19" s="21">
        <v>29382</v>
      </c>
      <c r="F19" s="21">
        <v>7127</v>
      </c>
      <c r="G19" s="21">
        <v>1915</v>
      </c>
      <c r="H19" s="21">
        <v>3805</v>
      </c>
      <c r="I19" s="21">
        <v>3342</v>
      </c>
      <c r="J19" s="21">
        <v>414</v>
      </c>
      <c r="K19" s="21">
        <v>14348</v>
      </c>
      <c r="L19" s="22">
        <v>4918</v>
      </c>
      <c r="M19" s="22">
        <v>300</v>
      </c>
      <c r="N19" s="23">
        <v>2431</v>
      </c>
      <c r="O19" s="23">
        <v>537</v>
      </c>
      <c r="P19" s="23">
        <v>1234</v>
      </c>
      <c r="Q19" s="23">
        <v>2354</v>
      </c>
      <c r="R19" s="23">
        <v>3660</v>
      </c>
      <c r="S19" s="24"/>
      <c r="T19" s="15"/>
      <c r="U19" s="15"/>
      <c r="V19" s="1"/>
      <c r="W19" s="1"/>
      <c r="X19" s="1"/>
      <c r="Y19" s="1"/>
    </row>
    <row r="20" spans="1:25" ht="12.75">
      <c r="A20" s="2"/>
      <c r="B20" s="2"/>
      <c r="C20" s="21"/>
      <c r="D20" s="21"/>
      <c r="E20" s="21"/>
      <c r="F20" s="21"/>
      <c r="G20" s="21"/>
      <c r="H20" s="21"/>
      <c r="I20" s="21"/>
      <c r="J20" s="21"/>
      <c r="K20" s="21"/>
      <c r="L20" s="22"/>
      <c r="M20" s="22"/>
      <c r="N20" s="23"/>
      <c r="O20" s="23"/>
      <c r="P20" s="23"/>
      <c r="Q20" s="23"/>
      <c r="R20" s="23"/>
      <c r="S20" s="24"/>
      <c r="T20" s="15"/>
      <c r="U20" s="15"/>
      <c r="V20" s="1"/>
      <c r="W20" s="1"/>
      <c r="X20" s="1"/>
      <c r="Y20" s="1"/>
    </row>
    <row r="21" spans="1:34" ht="12.75">
      <c r="A21" s="2"/>
      <c r="B21" s="11" t="s">
        <v>10</v>
      </c>
      <c r="C21" s="21">
        <v>3791576</v>
      </c>
      <c r="D21" s="21">
        <v>429561</v>
      </c>
      <c r="E21" s="21">
        <v>1165677</v>
      </c>
      <c r="F21" s="21">
        <v>301278</v>
      </c>
      <c r="G21" s="21">
        <v>145869</v>
      </c>
      <c r="H21" s="21">
        <v>191536</v>
      </c>
      <c r="I21" s="21">
        <v>192990</v>
      </c>
      <c r="J21" s="21">
        <v>34599</v>
      </c>
      <c r="K21" s="21">
        <v>601954</v>
      </c>
      <c r="L21" s="22">
        <v>396974</v>
      </c>
      <c r="M21" s="22">
        <v>3841</v>
      </c>
      <c r="N21" s="23">
        <v>73158</v>
      </c>
      <c r="O21" s="23">
        <v>19189</v>
      </c>
      <c r="P21" s="23">
        <v>15041</v>
      </c>
      <c r="Q21" s="23">
        <v>100646</v>
      </c>
      <c r="R21" s="23">
        <v>119263</v>
      </c>
      <c r="S21" s="24"/>
      <c r="T21" s="15"/>
      <c r="U21" s="15"/>
      <c r="V21" s="14"/>
      <c r="W21" s="14"/>
      <c r="X21" s="14"/>
      <c r="Y21" s="14"/>
      <c r="Z21" s="13"/>
      <c r="AA21" s="13"/>
      <c r="AB21" s="13"/>
      <c r="AC21" s="13"/>
      <c r="AD21" s="13"/>
      <c r="AE21" s="13"/>
      <c r="AF21" s="13"/>
      <c r="AG21" s="13"/>
      <c r="AH21" s="13"/>
    </row>
    <row r="22" spans="1:25" ht="12.75">
      <c r="A22" s="2"/>
      <c r="B22" s="2"/>
      <c r="C22" s="21"/>
      <c r="D22" s="25"/>
      <c r="E22" s="21"/>
      <c r="F22" s="21"/>
      <c r="G22" s="21"/>
      <c r="H22" s="21"/>
      <c r="I22" s="21"/>
      <c r="J22" s="21"/>
      <c r="K22" s="21"/>
      <c r="L22" s="22"/>
      <c r="M22" s="22"/>
      <c r="N22" s="26"/>
      <c r="O22" s="26"/>
      <c r="P22" s="26"/>
      <c r="Q22" s="26"/>
      <c r="R22" s="26"/>
      <c r="S22" s="27"/>
      <c r="T22" s="1"/>
      <c r="U22" s="1"/>
      <c r="V22" s="1"/>
      <c r="W22" s="1"/>
      <c r="X22" s="1"/>
      <c r="Y22" s="1"/>
    </row>
    <row r="23" spans="1:25" ht="12.75">
      <c r="A23" s="2"/>
      <c r="B23" s="3" t="s">
        <v>11</v>
      </c>
      <c r="C23" s="21">
        <v>27042</v>
      </c>
      <c r="D23" s="21">
        <v>2524</v>
      </c>
      <c r="E23" s="21">
        <v>11074</v>
      </c>
      <c r="F23" s="21">
        <v>2374</v>
      </c>
      <c r="G23" s="21">
        <v>845</v>
      </c>
      <c r="H23" s="21">
        <v>783</v>
      </c>
      <c r="I23" s="21">
        <v>1044</v>
      </c>
      <c r="J23" s="21">
        <v>0</v>
      </c>
      <c r="K23" s="21">
        <v>3916</v>
      </c>
      <c r="L23" s="22">
        <v>1159</v>
      </c>
      <c r="M23" s="22">
        <v>34</v>
      </c>
      <c r="N23" s="26">
        <v>827</v>
      </c>
      <c r="O23" s="26">
        <v>53</v>
      </c>
      <c r="P23" s="26">
        <v>717</v>
      </c>
      <c r="Q23" s="26">
        <v>936</v>
      </c>
      <c r="R23" s="26">
        <v>756</v>
      </c>
      <c r="S23" s="27"/>
      <c r="T23" s="1"/>
      <c r="U23" s="1"/>
      <c r="V23" s="1"/>
      <c r="W23" s="1"/>
      <c r="X23" s="1"/>
      <c r="Y23" s="1"/>
    </row>
    <row r="24" spans="1:25" ht="12.75">
      <c r="A24" s="2"/>
      <c r="B24" s="3" t="s">
        <v>12</v>
      </c>
      <c r="C24" s="21">
        <v>73326</v>
      </c>
      <c r="D24" s="21">
        <v>8897</v>
      </c>
      <c r="E24" s="21">
        <v>35808</v>
      </c>
      <c r="F24" s="21">
        <v>4995</v>
      </c>
      <c r="G24" s="21">
        <v>2414</v>
      </c>
      <c r="H24" s="21">
        <v>2303</v>
      </c>
      <c r="I24" s="21">
        <v>2520</v>
      </c>
      <c r="J24" s="21">
        <v>346</v>
      </c>
      <c r="K24" s="21">
        <v>5993</v>
      </c>
      <c r="L24" s="22">
        <v>6565</v>
      </c>
      <c r="M24" s="22">
        <v>5</v>
      </c>
      <c r="N24" s="26">
        <v>920</v>
      </c>
      <c r="O24" s="26">
        <v>217</v>
      </c>
      <c r="P24" s="26">
        <v>624</v>
      </c>
      <c r="Q24" s="26">
        <v>594</v>
      </c>
      <c r="R24" s="26">
        <v>1125</v>
      </c>
      <c r="S24" s="27"/>
      <c r="T24" s="1"/>
      <c r="U24" s="1"/>
      <c r="V24" s="1"/>
      <c r="W24" s="1"/>
      <c r="X24" s="1"/>
      <c r="Y24" s="1"/>
    </row>
    <row r="25" spans="1:25" ht="12.75">
      <c r="A25" s="2"/>
      <c r="B25" s="3" t="s">
        <v>51</v>
      </c>
      <c r="C25" s="21">
        <v>23276</v>
      </c>
      <c r="D25" s="21">
        <v>2642</v>
      </c>
      <c r="E25" s="21">
        <v>7667</v>
      </c>
      <c r="F25" s="21">
        <v>2588</v>
      </c>
      <c r="G25" s="21">
        <v>635</v>
      </c>
      <c r="H25" s="21">
        <v>787</v>
      </c>
      <c r="I25" s="21">
        <v>961</v>
      </c>
      <c r="J25" s="21">
        <v>0</v>
      </c>
      <c r="K25" s="21">
        <v>3616</v>
      </c>
      <c r="L25" s="22">
        <v>1209</v>
      </c>
      <c r="M25" s="22">
        <v>9</v>
      </c>
      <c r="N25" s="26">
        <v>758</v>
      </c>
      <c r="O25" s="26">
        <v>50</v>
      </c>
      <c r="P25" s="26">
        <v>519</v>
      </c>
      <c r="Q25" s="26">
        <v>800</v>
      </c>
      <c r="R25" s="26">
        <v>1035</v>
      </c>
      <c r="S25" s="27"/>
      <c r="T25" s="1"/>
      <c r="U25" s="1"/>
      <c r="V25" s="1"/>
      <c r="W25" s="1"/>
      <c r="X25" s="1"/>
      <c r="Y25" s="1"/>
    </row>
    <row r="26" spans="1:25" ht="12.75">
      <c r="A26" s="2"/>
      <c r="B26" s="3" t="s">
        <v>13</v>
      </c>
      <c r="C26" s="21">
        <v>35542</v>
      </c>
      <c r="D26" s="21">
        <v>3033</v>
      </c>
      <c r="E26" s="21">
        <v>10482</v>
      </c>
      <c r="F26" s="21">
        <v>3480</v>
      </c>
      <c r="G26" s="21">
        <v>650</v>
      </c>
      <c r="H26" s="21">
        <v>2547</v>
      </c>
      <c r="I26" s="21">
        <v>1165</v>
      </c>
      <c r="J26" s="21">
        <v>192</v>
      </c>
      <c r="K26" s="21">
        <v>9012</v>
      </c>
      <c r="L26" s="22">
        <v>2000</v>
      </c>
      <c r="M26" s="22">
        <v>63</v>
      </c>
      <c r="N26" s="26">
        <v>502</v>
      </c>
      <c r="O26" s="26">
        <v>21</v>
      </c>
      <c r="P26" s="26">
        <v>0</v>
      </c>
      <c r="Q26" s="26">
        <v>1066</v>
      </c>
      <c r="R26" s="26">
        <v>1329</v>
      </c>
      <c r="S26" s="27"/>
      <c r="T26" s="1"/>
      <c r="U26" s="1"/>
      <c r="V26" s="1"/>
      <c r="W26" s="1"/>
      <c r="X26" s="1"/>
      <c r="Y26" s="1"/>
    </row>
    <row r="27" spans="1:25" ht="12.75">
      <c r="A27" s="2"/>
      <c r="B27" s="3" t="s">
        <v>14</v>
      </c>
      <c r="C27" s="21">
        <v>71575</v>
      </c>
      <c r="D27" s="21">
        <v>6634</v>
      </c>
      <c r="E27" s="21">
        <v>20529</v>
      </c>
      <c r="F27" s="21">
        <v>5380</v>
      </c>
      <c r="G27" s="21">
        <v>1410</v>
      </c>
      <c r="H27" s="21">
        <v>2693</v>
      </c>
      <c r="I27" s="21">
        <v>2390</v>
      </c>
      <c r="J27" s="21">
        <v>236</v>
      </c>
      <c r="K27" s="21">
        <v>13929</v>
      </c>
      <c r="L27" s="22">
        <v>9949</v>
      </c>
      <c r="M27" s="22">
        <v>49</v>
      </c>
      <c r="N27" s="26">
        <v>2486</v>
      </c>
      <c r="O27" s="26">
        <v>335</v>
      </c>
      <c r="P27" s="26">
        <v>775</v>
      </c>
      <c r="Q27" s="26">
        <v>2915</v>
      </c>
      <c r="R27" s="26">
        <v>1865</v>
      </c>
      <c r="S27" s="27"/>
      <c r="T27" s="1"/>
      <c r="U27" s="1"/>
      <c r="V27" s="1"/>
      <c r="W27" s="1"/>
      <c r="X27" s="1"/>
      <c r="Y27" s="1"/>
    </row>
    <row r="28" spans="1:25" ht="12.75">
      <c r="A28" s="2"/>
      <c r="B28" s="3" t="s">
        <v>15</v>
      </c>
      <c r="C28" s="21">
        <v>43784</v>
      </c>
      <c r="D28" s="21">
        <v>6176</v>
      </c>
      <c r="E28" s="21">
        <v>8513</v>
      </c>
      <c r="F28" s="21">
        <v>5237</v>
      </c>
      <c r="G28" s="21">
        <v>798</v>
      </c>
      <c r="H28" s="21">
        <v>2593</v>
      </c>
      <c r="I28" s="21">
        <v>1099</v>
      </c>
      <c r="J28" s="21">
        <v>400</v>
      </c>
      <c r="K28" s="21">
        <v>10180</v>
      </c>
      <c r="L28" s="22">
        <v>4688</v>
      </c>
      <c r="M28" s="22">
        <v>14</v>
      </c>
      <c r="N28" s="26">
        <v>988</v>
      </c>
      <c r="O28" s="26">
        <v>49</v>
      </c>
      <c r="P28" s="26">
        <v>233</v>
      </c>
      <c r="Q28" s="26">
        <v>548</v>
      </c>
      <c r="R28" s="26">
        <v>2268</v>
      </c>
      <c r="S28" s="27"/>
      <c r="T28" s="1"/>
      <c r="U28" s="1"/>
      <c r="V28" s="1"/>
      <c r="W28" s="1"/>
      <c r="X28" s="1"/>
      <c r="Y28" s="1"/>
    </row>
    <row r="29" spans="1:25" ht="12.75">
      <c r="A29" s="2"/>
      <c r="B29" s="3" t="s">
        <v>16</v>
      </c>
      <c r="C29" s="21">
        <v>164511</v>
      </c>
      <c r="D29" s="21">
        <v>24687</v>
      </c>
      <c r="E29" s="21">
        <v>34772</v>
      </c>
      <c r="F29" s="21">
        <v>24384</v>
      </c>
      <c r="G29" s="21">
        <v>3956</v>
      </c>
      <c r="H29" s="21">
        <v>10688</v>
      </c>
      <c r="I29" s="21">
        <v>11535</v>
      </c>
      <c r="J29" s="21">
        <v>1291</v>
      </c>
      <c r="K29" s="21">
        <v>18727</v>
      </c>
      <c r="L29" s="22">
        <v>24320</v>
      </c>
      <c r="M29" s="22">
        <v>155</v>
      </c>
      <c r="N29" s="26">
        <v>4175</v>
      </c>
      <c r="O29" s="26">
        <v>679</v>
      </c>
      <c r="P29" s="26">
        <v>68</v>
      </c>
      <c r="Q29" s="26">
        <v>1100</v>
      </c>
      <c r="R29" s="26">
        <v>3974</v>
      </c>
      <c r="S29" s="27"/>
      <c r="T29" s="1"/>
      <c r="U29" s="1"/>
      <c r="V29" s="1"/>
      <c r="W29" s="1"/>
      <c r="X29" s="1"/>
      <c r="Y29" s="1"/>
    </row>
    <row r="30" spans="1:25" ht="12.75">
      <c r="A30" s="2"/>
      <c r="B30" s="3" t="s">
        <v>17</v>
      </c>
      <c r="C30" s="21">
        <v>127162</v>
      </c>
      <c r="D30" s="21">
        <v>11144</v>
      </c>
      <c r="E30" s="21">
        <v>40183</v>
      </c>
      <c r="F30" s="21">
        <v>8609</v>
      </c>
      <c r="G30" s="21">
        <v>5678</v>
      </c>
      <c r="H30" s="21">
        <v>3555</v>
      </c>
      <c r="I30" s="21">
        <v>2766</v>
      </c>
      <c r="J30" s="21">
        <v>42</v>
      </c>
      <c r="K30" s="21">
        <v>18835</v>
      </c>
      <c r="L30" s="22">
        <v>23144</v>
      </c>
      <c r="M30" s="22">
        <v>74</v>
      </c>
      <c r="N30" s="26">
        <v>2358</v>
      </c>
      <c r="O30" s="26">
        <v>1637</v>
      </c>
      <c r="P30" s="26">
        <v>958</v>
      </c>
      <c r="Q30" s="26">
        <v>2424</v>
      </c>
      <c r="R30" s="26">
        <v>5755</v>
      </c>
      <c r="S30" s="27"/>
      <c r="T30" s="1"/>
      <c r="U30" s="1"/>
      <c r="V30" s="1"/>
      <c r="W30" s="1"/>
      <c r="X30" s="1"/>
      <c r="Y30" s="1"/>
    </row>
    <row r="31" spans="1:25" ht="12.75">
      <c r="A31" s="2"/>
      <c r="B31" s="3" t="s">
        <v>52</v>
      </c>
      <c r="C31" s="21">
        <v>71732</v>
      </c>
      <c r="D31" s="21">
        <v>9701</v>
      </c>
      <c r="E31" s="21">
        <v>27833</v>
      </c>
      <c r="F31" s="21">
        <v>6139</v>
      </c>
      <c r="G31" s="21">
        <v>2316</v>
      </c>
      <c r="H31" s="21">
        <v>2336</v>
      </c>
      <c r="I31" s="21">
        <v>1723</v>
      </c>
      <c r="J31" s="21">
        <v>102</v>
      </c>
      <c r="K31" s="21">
        <v>10452</v>
      </c>
      <c r="L31" s="22">
        <v>4463</v>
      </c>
      <c r="M31" s="22">
        <v>158</v>
      </c>
      <c r="N31" s="26">
        <v>1839</v>
      </c>
      <c r="O31" s="26">
        <v>356</v>
      </c>
      <c r="P31" s="26">
        <v>1363</v>
      </c>
      <c r="Q31" s="26">
        <v>1103</v>
      </c>
      <c r="R31" s="26">
        <v>1848</v>
      </c>
      <c r="S31" s="27"/>
      <c r="T31" s="1"/>
      <c r="U31" s="1"/>
      <c r="V31" s="1"/>
      <c r="W31" s="1"/>
      <c r="X31" s="1"/>
      <c r="Y31" s="1"/>
    </row>
    <row r="32" spans="1:25" ht="12.75">
      <c r="A32" s="2"/>
      <c r="B32" s="3" t="s">
        <v>18</v>
      </c>
      <c r="C32" s="21">
        <v>303894</v>
      </c>
      <c r="D32" s="21">
        <v>26871</v>
      </c>
      <c r="E32" s="21">
        <v>94192</v>
      </c>
      <c r="F32" s="21">
        <v>15054</v>
      </c>
      <c r="G32" s="21">
        <v>17970</v>
      </c>
      <c r="H32" s="21">
        <v>6581</v>
      </c>
      <c r="I32" s="21">
        <v>22799</v>
      </c>
      <c r="J32" s="21">
        <v>542</v>
      </c>
      <c r="K32" s="21">
        <v>71266</v>
      </c>
      <c r="L32" s="22">
        <v>26445</v>
      </c>
      <c r="M32" s="22">
        <v>44</v>
      </c>
      <c r="N32" s="26">
        <v>11462</v>
      </c>
      <c r="O32" s="26">
        <v>2054</v>
      </c>
      <c r="P32" s="26">
        <v>1891</v>
      </c>
      <c r="Q32" s="26">
        <v>2080</v>
      </c>
      <c r="R32" s="26">
        <v>4643</v>
      </c>
      <c r="S32" s="27"/>
      <c r="T32" s="1"/>
      <c r="U32" s="1"/>
      <c r="V32" s="1"/>
      <c r="W32" s="1"/>
      <c r="X32" s="1"/>
      <c r="Y32" s="1"/>
    </row>
    <row r="33" spans="1:25" ht="12.75">
      <c r="A33" s="2"/>
      <c r="B33" s="3" t="s">
        <v>19</v>
      </c>
      <c r="C33" s="21">
        <v>170429</v>
      </c>
      <c r="D33" s="21">
        <v>17244</v>
      </c>
      <c r="E33" s="21">
        <v>53637</v>
      </c>
      <c r="F33" s="21">
        <v>12294</v>
      </c>
      <c r="G33" s="21">
        <v>6864</v>
      </c>
      <c r="H33" s="21">
        <v>6385</v>
      </c>
      <c r="I33" s="21">
        <v>7670</v>
      </c>
      <c r="J33" s="21">
        <v>434</v>
      </c>
      <c r="K33" s="21">
        <v>17417</v>
      </c>
      <c r="L33" s="22">
        <v>36788</v>
      </c>
      <c r="M33" s="22">
        <v>129</v>
      </c>
      <c r="N33" s="26">
        <v>3191</v>
      </c>
      <c r="O33" s="26">
        <v>1061</v>
      </c>
      <c r="P33" s="26">
        <v>67</v>
      </c>
      <c r="Q33" s="26">
        <v>2079</v>
      </c>
      <c r="R33" s="26">
        <v>5169</v>
      </c>
      <c r="S33" s="27"/>
      <c r="T33" s="1"/>
      <c r="U33" s="1"/>
      <c r="V33" s="1"/>
      <c r="W33" s="1"/>
      <c r="X33" s="1"/>
      <c r="Y33" s="1"/>
    </row>
    <row r="34" spans="1:25" ht="12.75">
      <c r="A34" s="2"/>
      <c r="B34" s="3" t="s">
        <v>20</v>
      </c>
      <c r="C34" s="21">
        <v>63723</v>
      </c>
      <c r="D34" s="21">
        <v>6113</v>
      </c>
      <c r="E34" s="21">
        <v>17334</v>
      </c>
      <c r="F34" s="21">
        <v>5089</v>
      </c>
      <c r="G34" s="21">
        <v>2752</v>
      </c>
      <c r="H34" s="21">
        <v>1973</v>
      </c>
      <c r="I34" s="21">
        <v>2951</v>
      </c>
      <c r="J34" s="21">
        <v>984</v>
      </c>
      <c r="K34" s="21">
        <v>11314</v>
      </c>
      <c r="L34" s="22">
        <v>8698</v>
      </c>
      <c r="M34" s="22">
        <v>158</v>
      </c>
      <c r="N34" s="26">
        <v>1882</v>
      </c>
      <c r="O34" s="26">
        <v>326</v>
      </c>
      <c r="P34" s="26">
        <v>0</v>
      </c>
      <c r="Q34" s="26">
        <v>734</v>
      </c>
      <c r="R34" s="26">
        <v>3415</v>
      </c>
      <c r="S34" s="27"/>
      <c r="T34" s="1"/>
      <c r="U34" s="1"/>
      <c r="V34" s="1"/>
      <c r="W34" s="1"/>
      <c r="X34" s="1"/>
      <c r="Y34" s="1"/>
    </row>
    <row r="35" spans="1:25" ht="12.75">
      <c r="A35" s="2"/>
      <c r="B35" s="3" t="s">
        <v>21</v>
      </c>
      <c r="C35" s="21">
        <v>390021</v>
      </c>
      <c r="D35" s="21">
        <v>45147</v>
      </c>
      <c r="E35" s="21">
        <v>79875</v>
      </c>
      <c r="F35" s="21">
        <v>12497</v>
      </c>
      <c r="G35" s="21">
        <v>18936</v>
      </c>
      <c r="H35" s="21">
        <v>78907</v>
      </c>
      <c r="I35" s="21">
        <v>48327</v>
      </c>
      <c r="J35" s="21">
        <v>1740</v>
      </c>
      <c r="K35" s="21">
        <v>64726</v>
      </c>
      <c r="L35" s="22">
        <v>12740</v>
      </c>
      <c r="M35" s="22">
        <v>156</v>
      </c>
      <c r="N35" s="26">
        <v>4566</v>
      </c>
      <c r="O35" s="26">
        <v>3364</v>
      </c>
      <c r="P35" s="26">
        <v>3332</v>
      </c>
      <c r="Q35" s="26">
        <v>8875</v>
      </c>
      <c r="R35" s="26">
        <v>6833</v>
      </c>
      <c r="S35" s="27"/>
      <c r="T35" s="1"/>
      <c r="U35" s="1"/>
      <c r="V35" s="1"/>
      <c r="W35" s="1"/>
      <c r="X35" s="1"/>
      <c r="Y35" s="1"/>
    </row>
    <row r="36" spans="1:25" ht="12.75">
      <c r="A36" s="2"/>
      <c r="B36" s="3" t="s">
        <v>22</v>
      </c>
      <c r="C36" s="21">
        <v>346614</v>
      </c>
      <c r="D36" s="21">
        <v>59265</v>
      </c>
      <c r="E36" s="21">
        <v>143431</v>
      </c>
      <c r="F36" s="21">
        <v>39563</v>
      </c>
      <c r="G36" s="21">
        <v>10526</v>
      </c>
      <c r="H36" s="21">
        <v>10392</v>
      </c>
      <c r="I36" s="21">
        <v>12073</v>
      </c>
      <c r="J36" s="21">
        <v>1172</v>
      </c>
      <c r="K36" s="21">
        <v>35106</v>
      </c>
      <c r="L36" s="22">
        <v>24440</v>
      </c>
      <c r="M36" s="22">
        <v>732</v>
      </c>
      <c r="N36" s="26">
        <v>2424</v>
      </c>
      <c r="O36" s="26">
        <v>1864</v>
      </c>
      <c r="P36" s="26">
        <v>0</v>
      </c>
      <c r="Q36" s="26">
        <v>2205</v>
      </c>
      <c r="R36" s="26">
        <v>3421</v>
      </c>
      <c r="S36" s="27"/>
      <c r="T36" s="1"/>
      <c r="U36" s="1"/>
      <c r="V36" s="1"/>
      <c r="W36" s="1"/>
      <c r="X36" s="1"/>
      <c r="Y36" s="1"/>
    </row>
    <row r="37" spans="1:25" ht="12.75">
      <c r="A37" s="2"/>
      <c r="B37" s="3" t="s">
        <v>23</v>
      </c>
      <c r="C37" s="21">
        <v>252738</v>
      </c>
      <c r="D37" s="21">
        <v>40768</v>
      </c>
      <c r="E37" s="21">
        <v>75655</v>
      </c>
      <c r="F37" s="21">
        <v>35314</v>
      </c>
      <c r="G37" s="21">
        <v>9518</v>
      </c>
      <c r="H37" s="21">
        <v>9090</v>
      </c>
      <c r="I37" s="21">
        <v>12463</v>
      </c>
      <c r="J37" s="21">
        <v>4459</v>
      </c>
      <c r="K37" s="21">
        <v>24549</v>
      </c>
      <c r="L37" s="22">
        <v>23641</v>
      </c>
      <c r="M37" s="22">
        <v>232</v>
      </c>
      <c r="N37" s="26">
        <v>6919</v>
      </c>
      <c r="O37" s="26">
        <v>1789</v>
      </c>
      <c r="P37" s="26">
        <v>1125</v>
      </c>
      <c r="Q37" s="26">
        <v>3956</v>
      </c>
      <c r="R37" s="26">
        <v>3260</v>
      </c>
      <c r="S37" s="27"/>
      <c r="T37" s="1"/>
      <c r="U37" s="1"/>
      <c r="V37" s="1"/>
      <c r="W37" s="1"/>
      <c r="X37" s="1"/>
      <c r="Y37" s="1"/>
    </row>
    <row r="38" spans="1:25" ht="12.75">
      <c r="A38" s="2"/>
      <c r="B38" s="3" t="s">
        <v>24</v>
      </c>
      <c r="C38" s="21">
        <v>78642</v>
      </c>
      <c r="D38" s="21">
        <v>7624</v>
      </c>
      <c r="E38" s="21">
        <v>26620</v>
      </c>
      <c r="F38" s="21">
        <v>4095</v>
      </c>
      <c r="G38" s="21">
        <v>3718</v>
      </c>
      <c r="H38" s="21">
        <v>1504</v>
      </c>
      <c r="I38" s="21">
        <v>3839</v>
      </c>
      <c r="J38" s="21">
        <v>279</v>
      </c>
      <c r="K38" s="21">
        <v>9691</v>
      </c>
      <c r="L38" s="22">
        <v>7183</v>
      </c>
      <c r="M38" s="22">
        <v>103</v>
      </c>
      <c r="N38" s="26">
        <v>1964</v>
      </c>
      <c r="O38" s="26">
        <v>461</v>
      </c>
      <c r="P38" s="26">
        <v>0</v>
      </c>
      <c r="Q38" s="26">
        <v>4244</v>
      </c>
      <c r="R38" s="26">
        <v>7317</v>
      </c>
      <c r="S38" s="27"/>
      <c r="T38" s="1"/>
      <c r="U38" s="1"/>
      <c r="V38" s="1"/>
      <c r="W38" s="1"/>
      <c r="X38" s="1"/>
      <c r="Y38" s="1"/>
    </row>
    <row r="39" spans="1:25" ht="12.75">
      <c r="A39" s="2"/>
      <c r="B39" s="3" t="s">
        <v>25</v>
      </c>
      <c r="C39" s="21">
        <v>25638</v>
      </c>
      <c r="D39" s="21">
        <v>2878</v>
      </c>
      <c r="E39" s="21">
        <v>8516</v>
      </c>
      <c r="F39" s="21">
        <v>2061</v>
      </c>
      <c r="G39" s="21">
        <v>718</v>
      </c>
      <c r="H39" s="21">
        <v>504</v>
      </c>
      <c r="I39" s="21">
        <v>1262</v>
      </c>
      <c r="J39" s="21">
        <v>0</v>
      </c>
      <c r="K39" s="21">
        <v>4572</v>
      </c>
      <c r="L39" s="22">
        <v>2113</v>
      </c>
      <c r="M39" s="22">
        <v>133</v>
      </c>
      <c r="N39" s="26">
        <v>980</v>
      </c>
      <c r="O39" s="26">
        <v>108</v>
      </c>
      <c r="P39" s="26">
        <v>16</v>
      </c>
      <c r="Q39" s="26">
        <v>724</v>
      </c>
      <c r="R39" s="26">
        <v>1053</v>
      </c>
      <c r="S39" s="27"/>
      <c r="T39" s="1"/>
      <c r="U39" s="1"/>
      <c r="V39" s="1"/>
      <c r="W39" s="1"/>
      <c r="X39" s="1"/>
      <c r="Y39" s="1"/>
    </row>
    <row r="40" spans="1:25" ht="12.75">
      <c r="A40" s="2"/>
      <c r="B40" s="3" t="s">
        <v>26</v>
      </c>
      <c r="C40" s="21">
        <v>154326</v>
      </c>
      <c r="D40" s="21">
        <v>6084</v>
      </c>
      <c r="E40" s="21">
        <v>45462</v>
      </c>
      <c r="F40" s="21">
        <v>3711</v>
      </c>
      <c r="G40" s="21">
        <v>5535</v>
      </c>
      <c r="H40" s="21">
        <v>1757</v>
      </c>
      <c r="I40" s="21">
        <v>2029</v>
      </c>
      <c r="J40" s="21">
        <v>12612</v>
      </c>
      <c r="K40" s="21">
        <v>44041</v>
      </c>
      <c r="L40" s="22">
        <v>20987</v>
      </c>
      <c r="M40" s="22">
        <v>59</v>
      </c>
      <c r="N40" s="26">
        <v>1222</v>
      </c>
      <c r="O40" s="26">
        <v>289</v>
      </c>
      <c r="P40" s="26">
        <v>394</v>
      </c>
      <c r="Q40" s="26">
        <v>2521</v>
      </c>
      <c r="R40" s="26">
        <v>7623</v>
      </c>
      <c r="S40" s="27"/>
      <c r="T40" s="1"/>
      <c r="U40" s="1"/>
      <c r="V40" s="1"/>
      <c r="W40" s="1"/>
      <c r="X40" s="1"/>
      <c r="Y40" s="1"/>
    </row>
    <row r="41" spans="1:25" ht="12.75">
      <c r="A41" s="2"/>
      <c r="B41" s="3" t="s">
        <v>27</v>
      </c>
      <c r="C41" s="21">
        <v>124853</v>
      </c>
      <c r="D41" s="21">
        <v>9011</v>
      </c>
      <c r="E41" s="21">
        <v>31795</v>
      </c>
      <c r="F41" s="21">
        <v>8165</v>
      </c>
      <c r="G41" s="21">
        <v>5853</v>
      </c>
      <c r="H41" s="21">
        <v>3560</v>
      </c>
      <c r="I41" s="21">
        <v>1910</v>
      </c>
      <c r="J41" s="21">
        <v>1928</v>
      </c>
      <c r="K41" s="21">
        <v>16015</v>
      </c>
      <c r="L41" s="22">
        <v>7607</v>
      </c>
      <c r="M41" s="22">
        <v>165</v>
      </c>
      <c r="N41" s="26">
        <v>2295</v>
      </c>
      <c r="O41" s="26">
        <v>665</v>
      </c>
      <c r="P41" s="26">
        <v>186</v>
      </c>
      <c r="Q41" s="26">
        <v>30408</v>
      </c>
      <c r="R41" s="26">
        <v>5290</v>
      </c>
      <c r="S41" s="27"/>
      <c r="T41" s="1"/>
      <c r="U41" s="1"/>
      <c r="V41" s="1"/>
      <c r="W41" s="1"/>
      <c r="X41" s="1"/>
      <c r="Y41" s="1"/>
    </row>
    <row r="42" spans="1:25" ht="12.75">
      <c r="A42" s="2"/>
      <c r="B42" s="3" t="s">
        <v>28</v>
      </c>
      <c r="C42" s="21">
        <v>173949</v>
      </c>
      <c r="D42" s="21">
        <v>21585</v>
      </c>
      <c r="E42" s="21">
        <v>59028</v>
      </c>
      <c r="F42" s="21">
        <v>10488</v>
      </c>
      <c r="G42" s="21">
        <v>11715</v>
      </c>
      <c r="H42" s="21">
        <v>7193</v>
      </c>
      <c r="I42" s="21">
        <v>16651</v>
      </c>
      <c r="J42" s="21">
        <v>471</v>
      </c>
      <c r="K42" s="21">
        <v>18062</v>
      </c>
      <c r="L42" s="22">
        <v>16970</v>
      </c>
      <c r="M42" s="22">
        <v>226</v>
      </c>
      <c r="N42" s="26">
        <v>1922</v>
      </c>
      <c r="O42" s="26">
        <v>1037</v>
      </c>
      <c r="P42" s="26">
        <v>0</v>
      </c>
      <c r="Q42" s="26">
        <v>2824</v>
      </c>
      <c r="R42" s="26">
        <v>5777</v>
      </c>
      <c r="S42" s="27"/>
      <c r="T42" s="1"/>
      <c r="U42" s="1"/>
      <c r="V42" s="1"/>
      <c r="W42" s="1"/>
      <c r="X42" s="1"/>
      <c r="Y42" s="1"/>
    </row>
    <row r="43" spans="1:25" ht="12.75">
      <c r="A43" s="2"/>
      <c r="B43" s="3" t="s">
        <v>29</v>
      </c>
      <c r="C43" s="21">
        <v>53143</v>
      </c>
      <c r="D43" s="21">
        <v>5093</v>
      </c>
      <c r="E43" s="21">
        <v>17542</v>
      </c>
      <c r="F43" s="21">
        <v>4168</v>
      </c>
      <c r="G43" s="21">
        <v>4329</v>
      </c>
      <c r="H43" s="21">
        <v>1244</v>
      </c>
      <c r="I43" s="21">
        <v>1234</v>
      </c>
      <c r="J43" s="21">
        <v>472</v>
      </c>
      <c r="K43" s="21">
        <v>8431</v>
      </c>
      <c r="L43" s="22">
        <v>4234</v>
      </c>
      <c r="M43" s="22">
        <v>106</v>
      </c>
      <c r="N43" s="26">
        <v>659</v>
      </c>
      <c r="O43" s="26">
        <v>208</v>
      </c>
      <c r="P43" s="26">
        <v>1</v>
      </c>
      <c r="Q43" s="26">
        <v>2807</v>
      </c>
      <c r="R43" s="26">
        <v>2615</v>
      </c>
      <c r="S43" s="27"/>
      <c r="T43" s="1"/>
      <c r="U43" s="1"/>
      <c r="V43" s="1"/>
      <c r="W43" s="1"/>
      <c r="X43" s="1"/>
      <c r="Y43" s="1"/>
    </row>
    <row r="44" spans="1:25" ht="12.75">
      <c r="A44" s="2"/>
      <c r="B44" s="3" t="s">
        <v>30</v>
      </c>
      <c r="C44" s="21">
        <v>56328</v>
      </c>
      <c r="D44" s="21">
        <v>5527</v>
      </c>
      <c r="E44" s="21">
        <v>16876</v>
      </c>
      <c r="F44" s="21">
        <v>4688</v>
      </c>
      <c r="G44" s="21">
        <v>1609</v>
      </c>
      <c r="H44" s="21">
        <v>2498</v>
      </c>
      <c r="I44" s="21">
        <v>2054</v>
      </c>
      <c r="J44" s="21">
        <v>4</v>
      </c>
      <c r="K44" s="21">
        <v>9429</v>
      </c>
      <c r="L44" s="22">
        <v>9770</v>
      </c>
      <c r="M44" s="22">
        <v>6</v>
      </c>
      <c r="N44" s="26">
        <v>826</v>
      </c>
      <c r="O44" s="26">
        <v>73</v>
      </c>
      <c r="P44" s="26">
        <v>697</v>
      </c>
      <c r="Q44" s="26">
        <v>790</v>
      </c>
      <c r="R44" s="26">
        <v>1481</v>
      </c>
      <c r="S44" s="27"/>
      <c r="T44" s="1"/>
      <c r="U44" s="1"/>
      <c r="V44" s="1"/>
      <c r="W44" s="1"/>
      <c r="X44" s="1"/>
      <c r="Y44" s="1"/>
    </row>
    <row r="45" spans="1:25" ht="12.75">
      <c r="A45" s="2"/>
      <c r="B45" s="3" t="s">
        <v>31</v>
      </c>
      <c r="C45" s="21">
        <v>106798</v>
      </c>
      <c r="D45" s="21">
        <v>17668</v>
      </c>
      <c r="E45" s="21">
        <v>38018</v>
      </c>
      <c r="F45" s="21">
        <v>11102</v>
      </c>
      <c r="G45" s="21">
        <v>4352</v>
      </c>
      <c r="H45" s="21">
        <v>3956</v>
      </c>
      <c r="I45" s="21">
        <v>3292</v>
      </c>
      <c r="J45" s="21">
        <v>1437</v>
      </c>
      <c r="K45" s="21">
        <v>13841</v>
      </c>
      <c r="L45" s="22">
        <v>4819</v>
      </c>
      <c r="M45" s="22">
        <v>155</v>
      </c>
      <c r="N45" s="26">
        <v>1501</v>
      </c>
      <c r="O45" s="26">
        <v>271</v>
      </c>
      <c r="P45" s="26">
        <v>386</v>
      </c>
      <c r="Q45" s="26">
        <v>2826</v>
      </c>
      <c r="R45" s="26">
        <v>3174</v>
      </c>
      <c r="S45" s="27"/>
      <c r="T45" s="1"/>
      <c r="U45" s="1"/>
      <c r="V45" s="1"/>
      <c r="W45" s="1"/>
      <c r="X45" s="1"/>
      <c r="Y45" s="1"/>
    </row>
    <row r="46" spans="1:25" ht="12.75">
      <c r="A46" s="2"/>
      <c r="B46" s="3" t="s">
        <v>32</v>
      </c>
      <c r="C46" s="21">
        <v>183847</v>
      </c>
      <c r="D46" s="21">
        <v>8987</v>
      </c>
      <c r="E46" s="21">
        <v>63856</v>
      </c>
      <c r="F46" s="21">
        <v>7209</v>
      </c>
      <c r="G46" s="21">
        <v>6917</v>
      </c>
      <c r="H46" s="21">
        <v>3277</v>
      </c>
      <c r="I46" s="21">
        <v>9703</v>
      </c>
      <c r="J46" s="21">
        <v>2164</v>
      </c>
      <c r="K46" s="21">
        <v>27002</v>
      </c>
      <c r="L46" s="22">
        <v>46079</v>
      </c>
      <c r="M46" s="22">
        <v>17</v>
      </c>
      <c r="N46" s="26">
        <v>2109</v>
      </c>
      <c r="O46" s="26">
        <v>198</v>
      </c>
      <c r="P46" s="26">
        <v>891</v>
      </c>
      <c r="Q46" s="26">
        <v>1601</v>
      </c>
      <c r="R46" s="26">
        <v>3837</v>
      </c>
      <c r="S46" s="27"/>
      <c r="T46" s="1"/>
      <c r="U46" s="1"/>
      <c r="V46" s="1"/>
      <c r="W46" s="1"/>
      <c r="X46" s="1"/>
      <c r="Y46" s="1"/>
    </row>
    <row r="47" spans="1:25" ht="12.75">
      <c r="A47" s="2"/>
      <c r="B47" s="3" t="s">
        <v>33</v>
      </c>
      <c r="C47" s="21">
        <v>98676</v>
      </c>
      <c r="D47" s="21">
        <v>7708</v>
      </c>
      <c r="E47" s="21">
        <v>24720</v>
      </c>
      <c r="F47" s="21">
        <v>6960</v>
      </c>
      <c r="G47" s="21">
        <v>2862</v>
      </c>
      <c r="H47" s="21">
        <v>4058</v>
      </c>
      <c r="I47" s="21">
        <v>3547</v>
      </c>
      <c r="J47" s="21">
        <v>2613</v>
      </c>
      <c r="K47" s="21">
        <v>18258</v>
      </c>
      <c r="L47" s="22">
        <v>10457</v>
      </c>
      <c r="M47" s="22">
        <v>58</v>
      </c>
      <c r="N47" s="26">
        <v>1463</v>
      </c>
      <c r="O47" s="26">
        <v>273</v>
      </c>
      <c r="P47" s="26">
        <v>129</v>
      </c>
      <c r="Q47" s="26">
        <v>12172</v>
      </c>
      <c r="R47" s="26">
        <v>3398</v>
      </c>
      <c r="S47" s="27"/>
      <c r="T47" s="1"/>
      <c r="U47" s="1"/>
      <c r="V47" s="1"/>
      <c r="W47" s="1"/>
      <c r="X47" s="1"/>
      <c r="Y47" s="1"/>
    </row>
    <row r="48" spans="1:25" ht="12.75">
      <c r="A48" s="2"/>
      <c r="B48" s="3" t="s">
        <v>34</v>
      </c>
      <c r="C48" s="21">
        <v>136058</v>
      </c>
      <c r="D48" s="21">
        <v>17685</v>
      </c>
      <c r="E48" s="21">
        <v>42834</v>
      </c>
      <c r="F48" s="21">
        <v>20493</v>
      </c>
      <c r="G48" s="21">
        <v>1762</v>
      </c>
      <c r="H48" s="21">
        <v>7619</v>
      </c>
      <c r="I48" s="21">
        <v>2589</v>
      </c>
      <c r="J48" s="21">
        <v>207</v>
      </c>
      <c r="K48" s="21">
        <v>24760</v>
      </c>
      <c r="L48" s="22">
        <v>10649</v>
      </c>
      <c r="M48" s="22">
        <v>107</v>
      </c>
      <c r="N48" s="26">
        <v>3661</v>
      </c>
      <c r="O48" s="26">
        <v>0</v>
      </c>
      <c r="P48" s="26">
        <v>0</v>
      </c>
      <c r="Q48" s="26">
        <v>1565</v>
      </c>
      <c r="R48" s="26">
        <v>2127</v>
      </c>
      <c r="S48" s="27"/>
      <c r="T48" s="1"/>
      <c r="U48" s="1"/>
      <c r="V48" s="1"/>
      <c r="W48" s="1"/>
      <c r="X48" s="1"/>
      <c r="Y48" s="1"/>
    </row>
    <row r="49" spans="1:25" ht="12.75">
      <c r="A49" s="2"/>
      <c r="B49" s="3" t="s">
        <v>35</v>
      </c>
      <c r="C49" s="21">
        <v>102956</v>
      </c>
      <c r="D49" s="21">
        <v>10556</v>
      </c>
      <c r="E49" s="21">
        <v>32720</v>
      </c>
      <c r="F49" s="21">
        <v>8928</v>
      </c>
      <c r="G49" s="21">
        <v>2862</v>
      </c>
      <c r="H49" s="21">
        <v>3411</v>
      </c>
      <c r="I49" s="21">
        <v>3942</v>
      </c>
      <c r="J49" s="21">
        <v>100</v>
      </c>
      <c r="K49" s="21">
        <v>16687</v>
      </c>
      <c r="L49" s="22">
        <v>9913</v>
      </c>
      <c r="M49" s="22">
        <v>55</v>
      </c>
      <c r="N49" s="26">
        <v>2620</v>
      </c>
      <c r="O49" s="26">
        <v>467</v>
      </c>
      <c r="P49" s="26">
        <v>247</v>
      </c>
      <c r="Q49" s="26">
        <v>2609</v>
      </c>
      <c r="R49" s="26">
        <v>7839</v>
      </c>
      <c r="S49" s="27"/>
      <c r="T49" s="1"/>
      <c r="U49" s="1"/>
      <c r="V49" s="1"/>
      <c r="W49" s="1"/>
      <c r="X49" s="1"/>
      <c r="Y49" s="1"/>
    </row>
    <row r="50" spans="1:25" ht="12.75">
      <c r="A50" s="2"/>
      <c r="B50" s="3" t="s">
        <v>36</v>
      </c>
      <c r="C50" s="21">
        <v>26142</v>
      </c>
      <c r="D50" s="21">
        <v>3084</v>
      </c>
      <c r="E50" s="21">
        <v>7490</v>
      </c>
      <c r="F50" s="21">
        <v>2395</v>
      </c>
      <c r="G50" s="21">
        <v>289</v>
      </c>
      <c r="H50" s="21">
        <v>918</v>
      </c>
      <c r="I50" s="21">
        <v>807</v>
      </c>
      <c r="J50" s="21">
        <v>36</v>
      </c>
      <c r="K50" s="21">
        <v>6225</v>
      </c>
      <c r="L50" s="22">
        <v>1306</v>
      </c>
      <c r="M50" s="22">
        <v>101</v>
      </c>
      <c r="N50" s="26">
        <v>705</v>
      </c>
      <c r="O50" s="26">
        <v>29</v>
      </c>
      <c r="P50" s="26">
        <v>274</v>
      </c>
      <c r="Q50" s="26">
        <v>1000</v>
      </c>
      <c r="R50" s="26">
        <v>1483</v>
      </c>
      <c r="S50" s="27"/>
      <c r="T50" s="1"/>
      <c r="U50" s="1"/>
      <c r="V50" s="1"/>
      <c r="W50" s="1"/>
      <c r="X50" s="1"/>
      <c r="Y50" s="1"/>
    </row>
    <row r="51" spans="1:25" ht="12.75">
      <c r="A51" s="2"/>
      <c r="B51" s="3" t="s">
        <v>37</v>
      </c>
      <c r="C51" s="21">
        <v>178030</v>
      </c>
      <c r="D51" s="21">
        <v>23666</v>
      </c>
      <c r="E51" s="21">
        <v>38162</v>
      </c>
      <c r="F51" s="21">
        <v>12836</v>
      </c>
      <c r="G51" s="21">
        <v>4263</v>
      </c>
      <c r="H51" s="21">
        <v>4548</v>
      </c>
      <c r="I51" s="21">
        <v>3342</v>
      </c>
      <c r="J51" s="21">
        <v>202</v>
      </c>
      <c r="K51" s="21">
        <v>45042</v>
      </c>
      <c r="L51" s="22">
        <v>24955</v>
      </c>
      <c r="M51" s="22">
        <v>193</v>
      </c>
      <c r="N51" s="26">
        <v>3261</v>
      </c>
      <c r="O51" s="26">
        <v>603</v>
      </c>
      <c r="P51" s="26">
        <v>0</v>
      </c>
      <c r="Q51" s="26">
        <v>1589</v>
      </c>
      <c r="R51" s="26">
        <v>15368</v>
      </c>
      <c r="S51" s="27"/>
      <c r="T51" s="1"/>
      <c r="U51" s="1"/>
      <c r="V51" s="1"/>
      <c r="W51" s="1"/>
      <c r="X51" s="1"/>
      <c r="Y51" s="1"/>
    </row>
    <row r="52" spans="1:25" ht="12.75">
      <c r="A52" s="2"/>
      <c r="B52" s="3" t="s">
        <v>38</v>
      </c>
      <c r="C52" s="21">
        <v>58590</v>
      </c>
      <c r="D52" s="21">
        <v>5068</v>
      </c>
      <c r="E52" s="21">
        <v>27244</v>
      </c>
      <c r="F52" s="21">
        <v>4620</v>
      </c>
      <c r="G52" s="21">
        <v>1712</v>
      </c>
      <c r="H52" s="21">
        <v>2236</v>
      </c>
      <c r="I52" s="21">
        <v>1432</v>
      </c>
      <c r="J52" s="21">
        <v>10</v>
      </c>
      <c r="K52" s="21">
        <v>9450</v>
      </c>
      <c r="L52" s="22">
        <v>2307</v>
      </c>
      <c r="M52" s="22">
        <v>338</v>
      </c>
      <c r="N52" s="26">
        <v>1298</v>
      </c>
      <c r="O52" s="26">
        <v>468</v>
      </c>
      <c r="P52" s="26">
        <v>0</v>
      </c>
      <c r="Q52" s="26">
        <v>751</v>
      </c>
      <c r="R52" s="26">
        <v>1656</v>
      </c>
      <c r="S52" s="27"/>
      <c r="T52" s="1"/>
      <c r="U52" s="1"/>
      <c r="V52" s="1"/>
      <c r="W52" s="1"/>
      <c r="X52" s="1"/>
      <c r="Y52" s="1"/>
    </row>
    <row r="53" spans="1:25" ht="12.75">
      <c r="A53" s="2"/>
      <c r="B53" s="3" t="s">
        <v>39</v>
      </c>
      <c r="C53" s="21">
        <v>68231</v>
      </c>
      <c r="D53" s="21">
        <v>6491</v>
      </c>
      <c r="E53" s="21">
        <v>23809</v>
      </c>
      <c r="F53" s="21">
        <v>6362</v>
      </c>
      <c r="G53" s="21">
        <v>2105</v>
      </c>
      <c r="H53" s="21">
        <v>1640</v>
      </c>
      <c r="I53" s="21">
        <v>3871</v>
      </c>
      <c r="J53" s="21">
        <v>124</v>
      </c>
      <c r="K53" s="21">
        <v>11410</v>
      </c>
      <c r="L53" s="22">
        <v>7376</v>
      </c>
      <c r="M53" s="22">
        <v>7</v>
      </c>
      <c r="N53" s="26">
        <v>1375</v>
      </c>
      <c r="O53" s="26">
        <v>184</v>
      </c>
      <c r="P53" s="26">
        <v>148</v>
      </c>
      <c r="Q53" s="26">
        <v>800</v>
      </c>
      <c r="R53" s="26">
        <v>2529</v>
      </c>
      <c r="S53" s="27"/>
      <c r="T53" s="1"/>
      <c r="U53" s="1"/>
      <c r="V53" s="1"/>
      <c r="W53" s="1"/>
      <c r="X53" s="1"/>
      <c r="Y53" s="1"/>
    </row>
    <row r="54" spans="1:25" ht="12.75">
      <c r="A54" s="2"/>
      <c r="B54" s="7"/>
      <c r="C54" s="9"/>
      <c r="D54" s="8"/>
      <c r="E54" s="9"/>
      <c r="F54" s="9"/>
      <c r="G54" s="9"/>
      <c r="H54" s="9"/>
      <c r="I54" s="9"/>
      <c r="J54" s="9"/>
      <c r="K54" s="9"/>
      <c r="L54" s="8"/>
      <c r="M54" s="8"/>
      <c r="N54" s="16"/>
      <c r="O54" s="16"/>
      <c r="P54" s="16"/>
      <c r="Q54" s="16"/>
      <c r="R54" s="16"/>
      <c r="S54" s="1"/>
      <c r="T54" s="1"/>
      <c r="U54" s="1"/>
      <c r="V54" s="1"/>
      <c r="W54" s="1"/>
      <c r="X54" s="1"/>
      <c r="Y54" s="1"/>
    </row>
    <row r="55" spans="1:25" ht="12.75">
      <c r="A55" s="2"/>
      <c r="B55" s="3" t="s">
        <v>40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>
      <c r="A56" s="2"/>
      <c r="B56" s="3" t="s">
        <v>41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>
      <c r="A57" s="2"/>
      <c r="B57" s="3" t="s">
        <v>44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>
      <c r="A58" s="2"/>
      <c r="B58" s="2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>
      <c r="A59" s="2"/>
      <c r="B59" s="2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>
      <c r="A60" s="2"/>
      <c r="B60" s="2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>
      <c r="A61" s="2"/>
      <c r="B61" s="2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>
      <c r="A62" s="2"/>
      <c r="B62" s="2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>
      <c r="A63" s="2"/>
      <c r="B63" s="2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>
      <c r="A64" s="2"/>
      <c r="B64" s="2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>
      <c r="A65" s="2"/>
      <c r="B65" s="2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>
      <c r="A66" s="2"/>
      <c r="B66" s="2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>
      <c r="A67" s="2"/>
      <c r="B67" s="2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>
      <c r="A68" s="2"/>
      <c r="B68" s="2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>
      <c r="A69" s="2"/>
      <c r="B69" s="2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>
      <c r="A70" s="2"/>
      <c r="B70" s="2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>
      <c r="A71" s="2"/>
      <c r="B71" s="2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>
      <c r="A72" s="2"/>
      <c r="B72" s="2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>
      <c r="A73" s="2"/>
      <c r="B73" s="2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>
      <c r="A74" s="2"/>
      <c r="B74" s="2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>
      <c r="A75" s="2"/>
      <c r="B75" s="2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>
      <c r="A76" s="2"/>
      <c r="B76" s="2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>
      <c r="A77" s="2"/>
      <c r="B77" s="2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>
      <c r="A78" s="2"/>
      <c r="B78" s="2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>
      <c r="A79" s="2"/>
      <c r="B79" s="2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3:25" ht="12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3:25" ht="12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3:25" ht="12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3:25" ht="12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3:25" ht="12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3:25" ht="12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3:25" ht="12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3:25" ht="12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3:25" ht="12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3:25" ht="12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3:25" ht="12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3:25" ht="12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3:25" ht="12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3:25" ht="12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3:25" ht="12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3:25" ht="12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3:25" ht="12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3:25" ht="12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3:25" ht="12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3:25" ht="12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3:25" ht="12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3:25" ht="12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3:25" ht="12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3:25" ht="12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3:25" ht="12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3:25" ht="12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3:25" ht="12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3:25" ht="12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3:25" ht="12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3:25" ht="12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3:25" ht="12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3:25" ht="12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3:25" ht="12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3:25" ht="12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3:25" ht="12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3:25" ht="12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3:25" ht="12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3:25" ht="12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3:25" ht="12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3:25" ht="12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3:25" ht="12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3:25" ht="12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3:25" ht="12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3:25" ht="12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3:25" ht="12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3:25" ht="12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3:25" ht="12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3:25" ht="12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3:25" ht="12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3:25" ht="12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3:25" ht="12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3:25" ht="12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3:25" ht="12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8:16" ht="12">
      <c r="H133" s="1"/>
      <c r="N133" s="1"/>
      <c r="O133" s="1"/>
      <c r="P133" s="1"/>
    </row>
    <row r="134" spans="8:16" ht="12">
      <c r="H134" s="1"/>
      <c r="N134" s="1"/>
      <c r="O134" s="1"/>
      <c r="P134" s="1"/>
    </row>
    <row r="135" spans="8:16" ht="12">
      <c r="H135" s="1"/>
      <c r="N135" s="1"/>
      <c r="O135" s="1"/>
      <c r="P135" s="1"/>
    </row>
  </sheetData>
  <mergeCells count="15">
    <mergeCell ref="P9:Q9"/>
    <mergeCell ref="P8:Q8"/>
    <mergeCell ref="B1:R1"/>
    <mergeCell ref="B3:R3"/>
    <mergeCell ref="K8:L8"/>
    <mergeCell ref="K9:L9"/>
    <mergeCell ref="H8:I8"/>
    <mergeCell ref="E7:K7"/>
    <mergeCell ref="D9:E9"/>
    <mergeCell ref="K10:L10"/>
    <mergeCell ref="N9:O9"/>
    <mergeCell ref="F10:G10"/>
    <mergeCell ref="F9:G9"/>
    <mergeCell ref="H9:I9"/>
    <mergeCell ref="H10:I10"/>
  </mergeCells>
  <printOptions/>
  <pageMargins left="0.984251968503937" right="0" top="0" bottom="0" header="0" footer="0"/>
  <pageSetup horizontalDpi="300" verticalDpi="3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2005-02-09T22:57:16Z</cp:lastPrinted>
  <dcterms:created xsi:type="dcterms:W3CDTF">2004-02-02T21:24:37Z</dcterms:created>
  <dcterms:modified xsi:type="dcterms:W3CDTF">2005-05-25T19:30:46Z</dcterms:modified>
  <cp:category/>
  <cp:version/>
  <cp:contentType/>
  <cp:contentStatus/>
</cp:coreProperties>
</file>