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<sst xmlns="http://schemas.openxmlformats.org/spreadsheetml/2006/main" count="60" uniqueCount="52">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</sst>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1.8515625" style="0" customWidth="1"/>
    <col min="2" max="2" width="14.421875" style="0" customWidth="1"/>
    <col min="3" max="8" width="13.28125" style="0" customWidth="1"/>
    <col min="9" max="9" width="14.28125" style="0" customWidth="1"/>
    <col min="10" max="10" width="14.8515625" style="0" customWidth="1"/>
    <col min="11" max="11" width="13.28125" style="0" customWidth="1"/>
    <col min="12" max="12" width="2.8515625" style="0" customWidth="1"/>
  </cols>
  <sheetData>
    <row r="1" spans="1:12" ht="15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6.75" customHeight="1"/>
    <row r="7" spans="3:11" ht="12.75"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>
        <v>19</v>
      </c>
      <c r="I7" s="1" t="s">
        <v>5</v>
      </c>
      <c r="J7" s="1" t="s">
        <v>6</v>
      </c>
      <c r="K7" s="1" t="s">
        <v>7</v>
      </c>
    </row>
    <row r="8" spans="1:11" ht="12.75">
      <c r="A8" s="1" t="s">
        <v>8</v>
      </c>
      <c r="B8" s="1" t="s">
        <v>9</v>
      </c>
      <c r="C8" s="1" t="s">
        <v>10</v>
      </c>
      <c r="D8" s="1" t="s">
        <v>10</v>
      </c>
      <c r="E8" s="1" t="s">
        <v>48</v>
      </c>
      <c r="F8" s="1" t="s">
        <v>48</v>
      </c>
      <c r="G8" s="1" t="s">
        <v>48</v>
      </c>
      <c r="H8" s="1" t="s">
        <v>48</v>
      </c>
      <c r="I8" s="1" t="s">
        <v>48</v>
      </c>
      <c r="J8" s="1" t="s">
        <v>48</v>
      </c>
      <c r="K8" s="1" t="s">
        <v>48</v>
      </c>
    </row>
    <row r="9" spans="1:12" ht="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1" spans="1:11" ht="12.75">
      <c r="A11" s="4" t="s">
        <v>9</v>
      </c>
      <c r="B11" s="6">
        <f>SUM(C11:K11)</f>
        <v>5295968</v>
      </c>
      <c r="C11" s="6">
        <f>+C13+C14</f>
        <v>6664</v>
      </c>
      <c r="D11" s="6">
        <f aca="true" t="shared" si="0" ref="D11:K11">+D13+D14</f>
        <v>91961</v>
      </c>
      <c r="E11" s="6">
        <f t="shared" si="0"/>
        <v>343529</v>
      </c>
      <c r="F11" s="6">
        <f t="shared" si="0"/>
        <v>691599</v>
      </c>
      <c r="G11" s="6">
        <f t="shared" si="0"/>
        <v>205554</v>
      </c>
      <c r="H11" s="6">
        <f t="shared" si="0"/>
        <v>31011</v>
      </c>
      <c r="I11" s="6">
        <f t="shared" si="0"/>
        <v>1906425</v>
      </c>
      <c r="J11" s="6">
        <f t="shared" si="0"/>
        <v>1336021</v>
      </c>
      <c r="K11" s="6">
        <f t="shared" si="0"/>
        <v>683204</v>
      </c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4" t="s">
        <v>11</v>
      </c>
      <c r="B13" s="6">
        <f aca="true" t="shared" si="1" ref="B13:B51">SUM(C13:K13)</f>
        <v>306471</v>
      </c>
      <c r="C13" s="6">
        <f>SUM(C16:C19)</f>
        <v>53</v>
      </c>
      <c r="D13" s="6">
        <f aca="true" t="shared" si="2" ref="D13:K13">SUM(D16:D19)</f>
        <v>673</v>
      </c>
      <c r="E13" s="6">
        <f t="shared" si="2"/>
        <v>3419</v>
      </c>
      <c r="F13" s="6">
        <f t="shared" si="2"/>
        <v>11268</v>
      </c>
      <c r="G13" s="6">
        <f t="shared" si="2"/>
        <v>4653</v>
      </c>
      <c r="H13" s="6">
        <f t="shared" si="2"/>
        <v>1967</v>
      </c>
      <c r="I13" s="6">
        <f t="shared" si="2"/>
        <v>163352</v>
      </c>
      <c r="J13" s="6">
        <f t="shared" si="2"/>
        <v>103298</v>
      </c>
      <c r="K13" s="6">
        <f t="shared" si="2"/>
        <v>17788</v>
      </c>
    </row>
    <row r="14" spans="1:11" ht="12.75">
      <c r="A14" s="4" t="s">
        <v>12</v>
      </c>
      <c r="B14" s="6">
        <f t="shared" si="1"/>
        <v>4989497</v>
      </c>
      <c r="C14" s="6">
        <f>SUM(C21:C51)</f>
        <v>6611</v>
      </c>
      <c r="D14" s="6">
        <f aca="true" t="shared" si="3" ref="D14:K14">SUM(D21:D51)</f>
        <v>91288</v>
      </c>
      <c r="E14" s="6">
        <f t="shared" si="3"/>
        <v>340110</v>
      </c>
      <c r="F14" s="6">
        <f t="shared" si="3"/>
        <v>680331</v>
      </c>
      <c r="G14" s="6">
        <f t="shared" si="3"/>
        <v>200901</v>
      </c>
      <c r="H14" s="6">
        <f t="shared" si="3"/>
        <v>29044</v>
      </c>
      <c r="I14" s="6">
        <f t="shared" si="3"/>
        <v>1743073</v>
      </c>
      <c r="J14" s="6">
        <f t="shared" si="3"/>
        <v>1232723</v>
      </c>
      <c r="K14" s="6">
        <f t="shared" si="3"/>
        <v>665416</v>
      </c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3" t="s">
        <v>13</v>
      </c>
      <c r="B16" s="7">
        <f t="shared" si="1"/>
        <v>149265</v>
      </c>
      <c r="C16" s="7"/>
      <c r="D16" s="7">
        <v>11</v>
      </c>
      <c r="E16" s="7">
        <v>100</v>
      </c>
      <c r="F16" s="7">
        <v>389</v>
      </c>
      <c r="G16" s="7">
        <v>1372</v>
      </c>
      <c r="H16" s="7">
        <v>918</v>
      </c>
      <c r="I16" s="7">
        <v>88750</v>
      </c>
      <c r="J16" s="7">
        <v>53132</v>
      </c>
      <c r="K16" s="7">
        <v>4593</v>
      </c>
    </row>
    <row r="17" spans="1:11" ht="12.75">
      <c r="A17" s="3" t="s">
        <v>14</v>
      </c>
      <c r="B17" s="7">
        <f t="shared" si="1"/>
        <v>36091</v>
      </c>
      <c r="C17" s="7">
        <v>49</v>
      </c>
      <c r="D17" s="7">
        <v>99</v>
      </c>
      <c r="E17" s="7">
        <v>676</v>
      </c>
      <c r="F17" s="7">
        <v>1833</v>
      </c>
      <c r="G17" s="7">
        <v>648</v>
      </c>
      <c r="H17" s="7">
        <v>234</v>
      </c>
      <c r="I17" s="7">
        <v>19828</v>
      </c>
      <c r="J17" s="7">
        <v>11182</v>
      </c>
      <c r="K17" s="7">
        <v>1542</v>
      </c>
    </row>
    <row r="18" spans="1:11" ht="12.75">
      <c r="A18" s="3" t="s">
        <v>15</v>
      </c>
      <c r="B18" s="7">
        <f t="shared" si="1"/>
        <v>57575</v>
      </c>
      <c r="C18" s="7">
        <v>1</v>
      </c>
      <c r="D18" s="7">
        <v>131</v>
      </c>
      <c r="E18" s="7">
        <v>585</v>
      </c>
      <c r="F18" s="7">
        <v>3671</v>
      </c>
      <c r="G18" s="7">
        <v>775</v>
      </c>
      <c r="H18" s="7">
        <v>511</v>
      </c>
      <c r="I18" s="7">
        <v>28904</v>
      </c>
      <c r="J18" s="7">
        <v>17613</v>
      </c>
      <c r="K18" s="7">
        <v>5384</v>
      </c>
    </row>
    <row r="19" spans="1:11" ht="12.75">
      <c r="A19" s="3" t="s">
        <v>16</v>
      </c>
      <c r="B19" s="7">
        <f t="shared" si="1"/>
        <v>63540</v>
      </c>
      <c r="C19" s="7">
        <v>3</v>
      </c>
      <c r="D19" s="7">
        <v>432</v>
      </c>
      <c r="E19" s="7">
        <v>2058</v>
      </c>
      <c r="F19" s="7">
        <v>5375</v>
      </c>
      <c r="G19" s="7">
        <v>1858</v>
      </c>
      <c r="H19" s="7">
        <v>304</v>
      </c>
      <c r="I19" s="7">
        <v>25870</v>
      </c>
      <c r="J19" s="7">
        <v>21371</v>
      </c>
      <c r="K19" s="7">
        <v>6269</v>
      </c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3" t="s">
        <v>17</v>
      </c>
      <c r="B21" s="7">
        <f t="shared" si="1"/>
        <v>102991</v>
      </c>
      <c r="C21" s="7">
        <v>213</v>
      </c>
      <c r="D21" s="7">
        <v>3015</v>
      </c>
      <c r="E21" s="7">
        <v>8019</v>
      </c>
      <c r="F21" s="7">
        <v>16357</v>
      </c>
      <c r="G21" s="7">
        <v>3925</v>
      </c>
      <c r="H21" s="7">
        <v>548</v>
      </c>
      <c r="I21" s="7">
        <v>35443</v>
      </c>
      <c r="J21" s="7">
        <v>23452</v>
      </c>
      <c r="K21" s="7">
        <v>12019</v>
      </c>
    </row>
    <row r="22" spans="1:11" ht="12.75">
      <c r="A22" s="3" t="s">
        <v>18</v>
      </c>
      <c r="B22" s="7">
        <f t="shared" si="1"/>
        <v>46714</v>
      </c>
      <c r="C22" s="7">
        <v>106</v>
      </c>
      <c r="D22" s="7">
        <v>1288</v>
      </c>
      <c r="E22" s="7">
        <v>3783</v>
      </c>
      <c r="F22" s="7">
        <v>6388</v>
      </c>
      <c r="G22" s="7">
        <v>1670</v>
      </c>
      <c r="H22" s="7">
        <v>418</v>
      </c>
      <c r="I22" s="7">
        <v>17056</v>
      </c>
      <c r="J22" s="7">
        <v>10631</v>
      </c>
      <c r="K22" s="7">
        <v>5374</v>
      </c>
    </row>
    <row r="23" spans="1:11" ht="12.75">
      <c r="A23" s="3" t="s">
        <v>19</v>
      </c>
      <c r="B23" s="7">
        <f t="shared" si="1"/>
        <v>125120</v>
      </c>
      <c r="C23" s="7">
        <v>180</v>
      </c>
      <c r="D23" s="7">
        <v>2428</v>
      </c>
      <c r="E23" s="7">
        <v>10652</v>
      </c>
      <c r="F23" s="7">
        <v>20673</v>
      </c>
      <c r="G23" s="7">
        <v>5134</v>
      </c>
      <c r="H23" s="7">
        <v>698</v>
      </c>
      <c r="I23" s="7">
        <v>47106</v>
      </c>
      <c r="J23" s="7">
        <v>27057</v>
      </c>
      <c r="K23" s="7">
        <v>11192</v>
      </c>
    </row>
    <row r="24" spans="1:11" ht="12.75">
      <c r="A24" s="3" t="s">
        <v>20</v>
      </c>
      <c r="B24" s="7">
        <f t="shared" si="1"/>
        <v>55943</v>
      </c>
      <c r="C24" s="7">
        <v>44</v>
      </c>
      <c r="D24" s="7">
        <v>764</v>
      </c>
      <c r="E24" s="7">
        <v>3644</v>
      </c>
      <c r="F24" s="7">
        <v>7909</v>
      </c>
      <c r="G24" s="7">
        <v>2432</v>
      </c>
      <c r="H24" s="7">
        <v>371</v>
      </c>
      <c r="I24" s="7">
        <v>19850</v>
      </c>
      <c r="J24" s="7">
        <v>14036</v>
      </c>
      <c r="K24" s="7">
        <v>6893</v>
      </c>
    </row>
    <row r="25" spans="1:11" ht="12.75">
      <c r="A25" s="3" t="s">
        <v>21</v>
      </c>
      <c r="B25" s="7">
        <f t="shared" si="1"/>
        <v>110117</v>
      </c>
      <c r="C25" s="7">
        <v>19</v>
      </c>
      <c r="D25" s="7">
        <v>1208</v>
      </c>
      <c r="E25" s="7">
        <v>6247</v>
      </c>
      <c r="F25" s="7">
        <v>15290</v>
      </c>
      <c r="G25" s="7">
        <v>4254</v>
      </c>
      <c r="H25" s="7">
        <v>729</v>
      </c>
      <c r="I25" s="7">
        <v>36066</v>
      </c>
      <c r="J25" s="7">
        <v>31055</v>
      </c>
      <c r="K25" s="7">
        <v>15249</v>
      </c>
    </row>
    <row r="26" spans="1:11" ht="12.75">
      <c r="A26" s="3" t="s">
        <v>22</v>
      </c>
      <c r="B26" s="7">
        <f t="shared" si="1"/>
        <v>19929</v>
      </c>
      <c r="C26" s="7">
        <v>13</v>
      </c>
      <c r="D26" s="7">
        <v>237</v>
      </c>
      <c r="E26" s="7">
        <v>1186</v>
      </c>
      <c r="F26" s="7">
        <v>2829</v>
      </c>
      <c r="G26" s="7">
        <v>842</v>
      </c>
      <c r="H26" s="7">
        <v>67</v>
      </c>
      <c r="I26" s="7">
        <v>6955</v>
      </c>
      <c r="J26" s="7">
        <v>4819</v>
      </c>
      <c r="K26" s="7">
        <v>2981</v>
      </c>
    </row>
    <row r="27" spans="1:11" ht="12.75">
      <c r="A27" s="3" t="s">
        <v>23</v>
      </c>
      <c r="B27" s="7">
        <f t="shared" si="1"/>
        <v>188785</v>
      </c>
      <c r="C27" s="7">
        <v>241</v>
      </c>
      <c r="D27" s="7">
        <v>2258</v>
      </c>
      <c r="E27" s="7">
        <v>12563</v>
      </c>
      <c r="F27" s="7">
        <v>27278</v>
      </c>
      <c r="G27" s="7">
        <v>7492</v>
      </c>
      <c r="H27" s="7">
        <v>931</v>
      </c>
      <c r="I27" s="7">
        <v>76627</v>
      </c>
      <c r="J27" s="7">
        <v>43073</v>
      </c>
      <c r="K27" s="7">
        <v>18322</v>
      </c>
    </row>
    <row r="28" spans="1:11" ht="12.75">
      <c r="A28" s="3" t="s">
        <v>24</v>
      </c>
      <c r="B28" s="7">
        <f t="shared" si="1"/>
        <v>98936</v>
      </c>
      <c r="C28" s="7">
        <v>132</v>
      </c>
      <c r="D28" s="7">
        <v>2274</v>
      </c>
      <c r="E28" s="7">
        <v>7254</v>
      </c>
      <c r="F28" s="7">
        <v>13207</v>
      </c>
      <c r="G28" s="7">
        <v>3767</v>
      </c>
      <c r="H28" s="7">
        <v>518</v>
      </c>
      <c r="I28" s="7">
        <v>34881</v>
      </c>
      <c r="J28" s="7">
        <v>23456</v>
      </c>
      <c r="K28" s="7">
        <v>13447</v>
      </c>
    </row>
    <row r="29" spans="1:11" ht="12.75">
      <c r="A29" s="3" t="s">
        <v>25</v>
      </c>
      <c r="B29" s="7">
        <f t="shared" si="1"/>
        <v>145610</v>
      </c>
      <c r="C29" s="7">
        <v>136</v>
      </c>
      <c r="D29" s="7">
        <v>3292</v>
      </c>
      <c r="E29" s="7">
        <v>10161</v>
      </c>
      <c r="F29" s="7">
        <v>20253</v>
      </c>
      <c r="G29" s="7">
        <v>5203</v>
      </c>
      <c r="H29" s="7">
        <v>615</v>
      </c>
      <c r="I29" s="7">
        <v>49310</v>
      </c>
      <c r="J29" s="7">
        <v>33492</v>
      </c>
      <c r="K29" s="7">
        <v>23148</v>
      </c>
    </row>
    <row r="30" spans="1:11" ht="12.75">
      <c r="A30" s="3" t="s">
        <v>26</v>
      </c>
      <c r="B30" s="7">
        <f t="shared" si="1"/>
        <v>211529</v>
      </c>
      <c r="C30" s="7">
        <v>224</v>
      </c>
      <c r="D30" s="7">
        <v>2896</v>
      </c>
      <c r="E30" s="7">
        <v>14365</v>
      </c>
      <c r="F30" s="7">
        <v>30814</v>
      </c>
      <c r="G30" s="7">
        <v>7551</v>
      </c>
      <c r="H30" s="7">
        <v>2215</v>
      </c>
      <c r="I30" s="7">
        <v>77373</v>
      </c>
      <c r="J30" s="7">
        <v>46627</v>
      </c>
      <c r="K30" s="7">
        <v>29464</v>
      </c>
    </row>
    <row r="31" spans="1:11" ht="12.75">
      <c r="A31" s="3" t="s">
        <v>27</v>
      </c>
      <c r="B31" s="7">
        <f t="shared" si="1"/>
        <v>266708</v>
      </c>
      <c r="C31" s="7">
        <v>146</v>
      </c>
      <c r="D31" s="7">
        <v>3147</v>
      </c>
      <c r="E31" s="7">
        <v>15153</v>
      </c>
      <c r="F31" s="7">
        <v>37098</v>
      </c>
      <c r="G31" s="7">
        <v>10818</v>
      </c>
      <c r="H31" s="7">
        <v>1228</v>
      </c>
      <c r="I31" s="7">
        <v>97350</v>
      </c>
      <c r="J31" s="7">
        <v>66441</v>
      </c>
      <c r="K31" s="7">
        <v>35327</v>
      </c>
    </row>
    <row r="32" spans="1:11" ht="12.75">
      <c r="A32" s="3" t="s">
        <v>28</v>
      </c>
      <c r="B32" s="7">
        <f t="shared" si="1"/>
        <v>143216</v>
      </c>
      <c r="C32" s="7">
        <v>177</v>
      </c>
      <c r="D32" s="7">
        <v>2467</v>
      </c>
      <c r="E32" s="7">
        <v>8394</v>
      </c>
      <c r="F32" s="7">
        <v>20425</v>
      </c>
      <c r="G32" s="7">
        <v>5600</v>
      </c>
      <c r="H32" s="7">
        <v>732</v>
      </c>
      <c r="I32" s="7">
        <v>51674</v>
      </c>
      <c r="J32" s="7">
        <v>33952</v>
      </c>
      <c r="K32" s="7">
        <v>19795</v>
      </c>
    </row>
    <row r="33" spans="1:11" ht="12.75">
      <c r="A33" s="3" t="s">
        <v>29</v>
      </c>
      <c r="B33" s="7">
        <f t="shared" si="1"/>
        <v>274109</v>
      </c>
      <c r="C33" s="7">
        <v>379</v>
      </c>
      <c r="D33" s="7">
        <v>6722</v>
      </c>
      <c r="E33" s="7">
        <v>17428</v>
      </c>
      <c r="F33" s="7">
        <v>35821</v>
      </c>
      <c r="G33" s="7">
        <v>11030</v>
      </c>
      <c r="H33" s="7">
        <v>2237</v>
      </c>
      <c r="I33" s="7">
        <v>101291</v>
      </c>
      <c r="J33" s="7">
        <v>65708</v>
      </c>
      <c r="K33" s="7">
        <v>33493</v>
      </c>
    </row>
    <row r="34" spans="1:11" ht="12.75">
      <c r="A34" s="3" t="s">
        <v>30</v>
      </c>
      <c r="B34" s="7">
        <f t="shared" si="1"/>
        <v>280152</v>
      </c>
      <c r="C34" s="7">
        <v>507</v>
      </c>
      <c r="D34" s="7">
        <v>6465</v>
      </c>
      <c r="E34" s="7">
        <v>18900</v>
      </c>
      <c r="F34" s="7">
        <v>38201</v>
      </c>
      <c r="G34" s="7">
        <v>11529</v>
      </c>
      <c r="H34" s="7">
        <v>1583</v>
      </c>
      <c r="I34" s="7">
        <v>106422</v>
      </c>
      <c r="J34" s="7">
        <v>68192</v>
      </c>
      <c r="K34" s="7">
        <v>28353</v>
      </c>
    </row>
    <row r="35" spans="1:11" ht="12.75">
      <c r="A35" s="3" t="s">
        <v>31</v>
      </c>
      <c r="B35" s="7">
        <f t="shared" si="1"/>
        <v>179352</v>
      </c>
      <c r="C35" s="7">
        <v>150</v>
      </c>
      <c r="D35" s="7">
        <v>2570</v>
      </c>
      <c r="E35" s="7">
        <v>10455</v>
      </c>
      <c r="F35" s="7">
        <v>24368</v>
      </c>
      <c r="G35" s="7">
        <v>7174</v>
      </c>
      <c r="H35" s="7">
        <v>736</v>
      </c>
      <c r="I35" s="7">
        <v>57093</v>
      </c>
      <c r="J35" s="7">
        <v>45418</v>
      </c>
      <c r="K35" s="7">
        <v>31388</v>
      </c>
    </row>
    <row r="36" spans="1:11" ht="12.75">
      <c r="A36" s="3" t="s">
        <v>32</v>
      </c>
      <c r="B36" s="7">
        <f t="shared" si="1"/>
        <v>128989</v>
      </c>
      <c r="C36" s="7">
        <v>41</v>
      </c>
      <c r="D36" s="7">
        <v>2867</v>
      </c>
      <c r="E36" s="7">
        <v>8330</v>
      </c>
      <c r="F36" s="7">
        <v>13661</v>
      </c>
      <c r="G36" s="7">
        <v>6891</v>
      </c>
      <c r="H36" s="7">
        <v>1070</v>
      </c>
      <c r="I36" s="7">
        <v>38799</v>
      </c>
      <c r="J36" s="7">
        <v>34626</v>
      </c>
      <c r="K36" s="7">
        <v>22704</v>
      </c>
    </row>
    <row r="37" spans="1:11" ht="12.75">
      <c r="A37" s="3" t="s">
        <v>33</v>
      </c>
      <c r="B37" s="7">
        <f t="shared" si="1"/>
        <v>107618</v>
      </c>
      <c r="C37" s="7">
        <v>87</v>
      </c>
      <c r="D37" s="7">
        <v>1632</v>
      </c>
      <c r="E37" s="7">
        <v>5451</v>
      </c>
      <c r="F37" s="7">
        <v>12072</v>
      </c>
      <c r="G37" s="7">
        <v>3675</v>
      </c>
      <c r="H37" s="7">
        <v>635</v>
      </c>
      <c r="I37" s="7">
        <v>31956</v>
      </c>
      <c r="J37" s="7">
        <v>31549</v>
      </c>
      <c r="K37" s="7">
        <v>20561</v>
      </c>
    </row>
    <row r="38" spans="1:11" ht="12.75">
      <c r="A38" s="3" t="s">
        <v>34</v>
      </c>
      <c r="B38" s="7">
        <f t="shared" si="1"/>
        <v>207020</v>
      </c>
      <c r="C38" s="7">
        <v>1532</v>
      </c>
      <c r="D38" s="7">
        <v>6412</v>
      </c>
      <c r="E38" s="7">
        <v>12646</v>
      </c>
      <c r="F38" s="7">
        <v>14723</v>
      </c>
      <c r="G38" s="7">
        <v>9848</v>
      </c>
      <c r="H38" s="7">
        <v>2005</v>
      </c>
      <c r="I38" s="7">
        <v>99017</v>
      </c>
      <c r="J38" s="7">
        <v>43495</v>
      </c>
      <c r="K38" s="7">
        <v>17342</v>
      </c>
    </row>
    <row r="39" spans="1:11" ht="12.75">
      <c r="A39" s="3" t="s">
        <v>35</v>
      </c>
      <c r="B39" s="7">
        <f t="shared" si="1"/>
        <v>266622</v>
      </c>
      <c r="C39" s="7">
        <v>642</v>
      </c>
      <c r="D39" s="7">
        <v>5784</v>
      </c>
      <c r="E39" s="7">
        <v>17848</v>
      </c>
      <c r="F39" s="7">
        <v>36262</v>
      </c>
      <c r="G39" s="7">
        <v>11222</v>
      </c>
      <c r="H39" s="7">
        <v>1658</v>
      </c>
      <c r="I39" s="7">
        <v>99837</v>
      </c>
      <c r="J39" s="7">
        <v>61305</v>
      </c>
      <c r="K39" s="7">
        <v>32064</v>
      </c>
    </row>
    <row r="40" spans="1:11" ht="12.75">
      <c r="A40" s="3" t="s">
        <v>36</v>
      </c>
      <c r="B40" s="7">
        <f t="shared" si="1"/>
        <v>193010</v>
      </c>
      <c r="C40" s="7">
        <v>121</v>
      </c>
      <c r="D40" s="7">
        <v>2276</v>
      </c>
      <c r="E40" s="7">
        <v>27294</v>
      </c>
      <c r="F40" s="7">
        <v>30338</v>
      </c>
      <c r="G40" s="7">
        <v>9569</v>
      </c>
      <c r="H40" s="7">
        <v>951</v>
      </c>
      <c r="I40" s="7">
        <v>62136</v>
      </c>
      <c r="J40" s="7">
        <v>39819</v>
      </c>
      <c r="K40" s="7">
        <v>20506</v>
      </c>
    </row>
    <row r="41" spans="1:11" ht="12.75">
      <c r="A41" s="3" t="s">
        <v>37</v>
      </c>
      <c r="B41" s="7">
        <f t="shared" si="1"/>
        <v>97895</v>
      </c>
      <c r="C41" s="7">
        <v>35</v>
      </c>
      <c r="D41" s="7">
        <v>1058</v>
      </c>
      <c r="E41" s="7">
        <v>7416</v>
      </c>
      <c r="F41" s="7">
        <v>16512</v>
      </c>
      <c r="G41" s="7">
        <v>4386</v>
      </c>
      <c r="H41" s="7">
        <v>409</v>
      </c>
      <c r="I41" s="7">
        <v>34188</v>
      </c>
      <c r="J41" s="7">
        <v>23032</v>
      </c>
      <c r="K41" s="7">
        <v>10859</v>
      </c>
    </row>
    <row r="42" spans="1:11" ht="12.75">
      <c r="A42" s="3" t="s">
        <v>38</v>
      </c>
      <c r="B42" s="7">
        <f t="shared" si="1"/>
        <v>40385</v>
      </c>
      <c r="C42" s="7">
        <v>91</v>
      </c>
      <c r="D42" s="7">
        <v>1111</v>
      </c>
      <c r="E42" s="7">
        <v>3384</v>
      </c>
      <c r="F42" s="7">
        <v>6752</v>
      </c>
      <c r="G42" s="7">
        <v>1414</v>
      </c>
      <c r="H42" s="7">
        <v>278</v>
      </c>
      <c r="I42" s="7">
        <v>16041</v>
      </c>
      <c r="J42" s="7">
        <v>8853</v>
      </c>
      <c r="K42" s="7">
        <v>2461</v>
      </c>
    </row>
    <row r="43" spans="1:11" ht="12.75">
      <c r="A43" s="3" t="s">
        <v>39</v>
      </c>
      <c r="B43" s="7">
        <f t="shared" si="1"/>
        <v>158406</v>
      </c>
      <c r="C43" s="7">
        <v>119</v>
      </c>
      <c r="D43" s="7">
        <v>2003</v>
      </c>
      <c r="E43" s="7">
        <v>9905</v>
      </c>
      <c r="F43" s="7">
        <v>22713</v>
      </c>
      <c r="G43" s="7">
        <v>5337</v>
      </c>
      <c r="H43" s="7">
        <v>556</v>
      </c>
      <c r="I43" s="7">
        <v>54941</v>
      </c>
      <c r="J43" s="7">
        <v>38993</v>
      </c>
      <c r="K43" s="7">
        <v>23839</v>
      </c>
    </row>
    <row r="44" spans="1:11" ht="12.75">
      <c r="A44" s="3" t="s">
        <v>40</v>
      </c>
      <c r="B44" s="7">
        <f t="shared" si="1"/>
        <v>375340</v>
      </c>
      <c r="C44" s="7">
        <v>274</v>
      </c>
      <c r="D44" s="7">
        <v>9880</v>
      </c>
      <c r="E44" s="7">
        <v>30414</v>
      </c>
      <c r="F44" s="7">
        <v>58797</v>
      </c>
      <c r="G44" s="7">
        <v>14564</v>
      </c>
      <c r="H44" s="7">
        <v>2118</v>
      </c>
      <c r="I44" s="7">
        <v>113140</v>
      </c>
      <c r="J44" s="7">
        <v>95117</v>
      </c>
      <c r="K44" s="7">
        <v>51036</v>
      </c>
    </row>
    <row r="45" spans="1:11" ht="12.75">
      <c r="A45" s="3" t="s">
        <v>41</v>
      </c>
      <c r="B45" s="7">
        <f t="shared" si="1"/>
        <v>127176</v>
      </c>
      <c r="C45" s="7">
        <v>98</v>
      </c>
      <c r="D45" s="7">
        <v>1632</v>
      </c>
      <c r="E45" s="7">
        <v>8377</v>
      </c>
      <c r="F45" s="7">
        <v>16736</v>
      </c>
      <c r="G45" s="7">
        <v>5289</v>
      </c>
      <c r="H45" s="7">
        <v>510</v>
      </c>
      <c r="I45" s="7">
        <v>41279</v>
      </c>
      <c r="J45" s="7">
        <v>35413</v>
      </c>
      <c r="K45" s="7">
        <v>17842</v>
      </c>
    </row>
    <row r="46" spans="1:11" ht="12.75">
      <c r="A46" s="3" t="s">
        <v>42</v>
      </c>
      <c r="B46" s="7">
        <f t="shared" si="1"/>
        <v>164856</v>
      </c>
      <c r="C46" s="7">
        <v>179</v>
      </c>
      <c r="D46" s="7">
        <v>2715</v>
      </c>
      <c r="E46" s="7">
        <v>10103</v>
      </c>
      <c r="F46" s="7">
        <v>22480</v>
      </c>
      <c r="G46" s="7">
        <v>6474</v>
      </c>
      <c r="H46" s="7">
        <v>865</v>
      </c>
      <c r="I46" s="7">
        <v>61694</v>
      </c>
      <c r="J46" s="7">
        <v>42470</v>
      </c>
      <c r="K46" s="7">
        <v>17876</v>
      </c>
    </row>
    <row r="47" spans="1:11" ht="12.75">
      <c r="A47" s="3" t="s">
        <v>43</v>
      </c>
      <c r="B47" s="7">
        <f t="shared" si="1"/>
        <v>162593</v>
      </c>
      <c r="C47" s="7">
        <v>78</v>
      </c>
      <c r="D47" s="7">
        <v>1406</v>
      </c>
      <c r="E47" s="7">
        <v>8316</v>
      </c>
      <c r="F47" s="7">
        <v>17746</v>
      </c>
      <c r="G47" s="7">
        <v>5285</v>
      </c>
      <c r="H47" s="7">
        <v>609</v>
      </c>
      <c r="I47" s="7">
        <v>49940</v>
      </c>
      <c r="J47" s="7">
        <v>47999</v>
      </c>
      <c r="K47" s="7">
        <v>31214</v>
      </c>
    </row>
    <row r="48" spans="1:11" ht="12.75">
      <c r="A48" s="3" t="s">
        <v>44</v>
      </c>
      <c r="B48" s="7">
        <f t="shared" si="1"/>
        <v>37211</v>
      </c>
      <c r="C48" s="7">
        <v>14</v>
      </c>
      <c r="D48" s="7">
        <v>412</v>
      </c>
      <c r="E48" s="7">
        <v>2075</v>
      </c>
      <c r="F48" s="7">
        <v>6190</v>
      </c>
      <c r="G48" s="7">
        <v>1854</v>
      </c>
      <c r="H48" s="7">
        <v>213</v>
      </c>
      <c r="I48" s="7">
        <v>12734</v>
      </c>
      <c r="J48" s="7">
        <v>8659</v>
      </c>
      <c r="K48" s="7">
        <v>5060</v>
      </c>
    </row>
    <row r="49" spans="1:11" ht="12.75">
      <c r="A49" s="3" t="s">
        <v>45</v>
      </c>
      <c r="B49" s="7">
        <f t="shared" si="1"/>
        <v>264350</v>
      </c>
      <c r="C49" s="7">
        <v>209</v>
      </c>
      <c r="D49" s="7">
        <v>2181</v>
      </c>
      <c r="E49" s="7">
        <v>12274</v>
      </c>
      <c r="F49" s="7">
        <v>30655</v>
      </c>
      <c r="G49" s="7">
        <v>9329</v>
      </c>
      <c r="H49" s="7">
        <v>1194</v>
      </c>
      <c r="I49" s="7">
        <v>83505</v>
      </c>
      <c r="J49" s="7">
        <v>82231</v>
      </c>
      <c r="K49" s="7">
        <v>42772</v>
      </c>
    </row>
    <row r="50" spans="1:11" ht="12.75">
      <c r="A50" s="3" t="s">
        <v>46</v>
      </c>
      <c r="B50" s="7">
        <f t="shared" si="1"/>
        <v>189449</v>
      </c>
      <c r="C50" s="7">
        <v>110</v>
      </c>
      <c r="D50" s="7">
        <v>3550</v>
      </c>
      <c r="E50" s="7">
        <v>11028</v>
      </c>
      <c r="F50" s="7">
        <v>25573</v>
      </c>
      <c r="G50" s="7">
        <v>7950</v>
      </c>
      <c r="H50" s="7">
        <v>1045</v>
      </c>
      <c r="I50" s="7">
        <v>55087</v>
      </c>
      <c r="J50" s="7">
        <v>52179</v>
      </c>
      <c r="K50" s="7">
        <v>32927</v>
      </c>
    </row>
    <row r="51" spans="1:11" ht="12.75">
      <c r="A51" s="3" t="s">
        <v>47</v>
      </c>
      <c r="B51" s="7">
        <f t="shared" si="1"/>
        <v>219366</v>
      </c>
      <c r="C51" s="7">
        <v>314</v>
      </c>
      <c r="D51" s="7">
        <v>5338</v>
      </c>
      <c r="E51" s="7">
        <v>17045</v>
      </c>
      <c r="F51" s="7">
        <v>32210</v>
      </c>
      <c r="G51" s="7">
        <v>9393</v>
      </c>
      <c r="H51" s="7">
        <v>1302</v>
      </c>
      <c r="I51" s="7">
        <v>74282</v>
      </c>
      <c r="J51" s="7">
        <v>49574</v>
      </c>
      <c r="K51" s="7">
        <v>29908</v>
      </c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mergeCells count="3">
    <mergeCell ref="A1:L1"/>
    <mergeCell ref="A3:L3"/>
    <mergeCell ref="A4:L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2005-02-09T17:39:16Z</cp:lastPrinted>
  <dcterms:created xsi:type="dcterms:W3CDTF">2004-01-23T18:15:14Z</dcterms:created>
  <dcterms:modified xsi:type="dcterms:W3CDTF">2005-05-25T19:07:17Z</dcterms:modified>
  <cp:category/>
  <cp:version/>
  <cp:contentType/>
  <cp:contentStatus/>
</cp:coreProperties>
</file>