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2" sheetId="1" r:id="rId1"/>
  </sheets>
  <definedNames>
    <definedName name="_xlnm.Print_Area" localSheetId="0">'CUAD1512'!$A$1:$L$57</definedName>
  </definedNames>
  <calcPr fullCalcOnLoad="1"/>
</workbook>
</file>

<file path=xl/sharedStrings.xml><?xml version="1.0" encoding="utf-8"?>
<sst xmlns="http://schemas.openxmlformats.org/spreadsheetml/2006/main" count="57" uniqueCount="56">
  <si>
    <t>PENSIO-</t>
  </si>
  <si>
    <t>FAM. DE</t>
  </si>
  <si>
    <t>OTROS</t>
  </si>
  <si>
    <t>DELEGACION</t>
  </si>
  <si>
    <t>TOTAL</t>
  </si>
  <si>
    <t>MASCULINO</t>
  </si>
  <si>
    <t>FEMENINO</t>
  </si>
  <si>
    <t>TRABAJADOR</t>
  </si>
  <si>
    <t>ESPOSAS</t>
  </si>
  <si>
    <t>HIJOS</t>
  </si>
  <si>
    <t>PADRES</t>
  </si>
  <si>
    <t>NADO</t>
  </si>
  <si>
    <t>PENS.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</si>
  <si>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</si>
  <si>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</si>
  <si>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</si>
  <si>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</si>
  <si>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</si>
  <si>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</si>
  <si>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</si>
  <si>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</si>
  <si>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</si>
  <si>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</si>
  <si>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</si>
  <si>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</si>
  <si>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</si>
  <si>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</si>
  <si>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</si>
  <si>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</si>
  <si>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</si>
  <si>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</si>
  <si>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</si>
  <si>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</si>
  <si>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</si>
  <si>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</si>
  <si>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</si>
  <si>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</si>
  <si>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</si>
  <si>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</si>
  <si>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</si>
  <si>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</si>
  <si>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</si>
  <si>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</si>
  <si>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</si>
  <si>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</si>
  <si>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</si>
  <si>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</si>
  <si>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</si>
  <si>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</si>
  <si>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</si>
  <si>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15. 12 CONSULTAS EN UNIDADES DE MEDICINA FAMILIAR Y CONSULTORIOS AUXILIARES</t>
  </si>
  <si>
    <t>POR SEXO Y TIPO DE DERECHOHABIENTE</t>
  </si>
  <si>
    <t>SEXO</t>
  </si>
  <si>
    <t>ANUARIO ESTADISTICO 2000</t>
  </si>
  <si>
    <t>T      I      P      O         D      E        D      E     R     E      C     H      O     H       A     B     I       E      N     T     E</t>
  </si>
  <si>
    <t>DERECH.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</si>
</sst>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2" max="4" width="13.28125" style="0" customWidth="1"/>
    <col min="5" max="5" width="14.28125" style="0" customWidth="1"/>
    <col min="6" max="11" width="13.28125" style="0" customWidth="1"/>
    <col min="12" max="12" width="3.00390625" style="0" customWidth="1"/>
  </cols>
  <sheetData>
    <row r="1" spans="1:12" ht="15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1"/>
    </row>
    <row r="2" spans="1:12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12" t="s">
        <v>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>
      <c r="A4" s="12" t="s">
        <v>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6" customHeight="1"/>
    <row r="7" spans="2:11" ht="12.75">
      <c r="B7" s="13" t="s">
        <v>52</v>
      </c>
      <c r="C7" s="13"/>
      <c r="D7" s="13"/>
      <c r="E7" s="13" t="s">
        <v>54</v>
      </c>
      <c r="F7" s="13"/>
      <c r="G7" s="13"/>
      <c r="H7" s="13"/>
      <c r="I7" s="13"/>
      <c r="J7" s="13"/>
      <c r="K7" s="13"/>
    </row>
    <row r="8" spans="1:11" ht="12.75">
      <c r="A8" s="2"/>
      <c r="B8" s="2"/>
      <c r="C8" s="2"/>
      <c r="D8" s="2"/>
      <c r="E8" s="4"/>
      <c r="F8" s="4"/>
      <c r="G8" s="4"/>
      <c r="H8" s="4"/>
      <c r="I8" s="9" t="s">
        <v>0</v>
      </c>
      <c r="J8" s="9" t="s">
        <v>1</v>
      </c>
      <c r="K8" s="9" t="s">
        <v>2</v>
      </c>
    </row>
    <row r="9" spans="1:11" ht="12.75">
      <c r="A9" s="2" t="s">
        <v>3</v>
      </c>
      <c r="B9" s="2" t="s">
        <v>4</v>
      </c>
      <c r="C9" s="2" t="s">
        <v>5</v>
      </c>
      <c r="D9" s="2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  <c r="K9" s="9" t="s">
        <v>55</v>
      </c>
    </row>
    <row r="10" spans="1:12" ht="5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2" spans="1:11" ht="12.75">
      <c r="A12" s="6" t="s">
        <v>4</v>
      </c>
      <c r="B12" s="7">
        <f>+C12+D12</f>
        <v>5295968</v>
      </c>
      <c r="C12" s="7">
        <f>+C14+C15</f>
        <v>2067087</v>
      </c>
      <c r="D12" s="7">
        <f aca="true" t="shared" si="0" ref="D12:K12">+D14+D15</f>
        <v>3228881</v>
      </c>
      <c r="E12" s="7">
        <f t="shared" si="0"/>
        <v>2080664</v>
      </c>
      <c r="F12" s="7">
        <f t="shared" si="0"/>
        <v>711412</v>
      </c>
      <c r="G12" s="7">
        <f t="shared" si="0"/>
        <v>1361096</v>
      </c>
      <c r="H12" s="7">
        <f t="shared" si="0"/>
        <v>858287</v>
      </c>
      <c r="I12" s="7">
        <f t="shared" si="0"/>
        <v>226935</v>
      </c>
      <c r="J12" s="7">
        <f t="shared" si="0"/>
        <v>54832</v>
      </c>
      <c r="K12" s="7">
        <f t="shared" si="0"/>
        <v>2742</v>
      </c>
    </row>
    <row r="13" spans="1:11" ht="12.75">
      <c r="A13" s="8"/>
      <c r="B13" s="7">
        <f aca="true" t="shared" si="1" ref="B13:B52">+C13+D13</f>
        <v>0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6" t="s">
        <v>13</v>
      </c>
      <c r="B14" s="7">
        <f t="shared" si="1"/>
        <v>306471</v>
      </c>
      <c r="C14" s="7">
        <f>SUM(C17:C20)</f>
        <v>139710</v>
      </c>
      <c r="D14" s="7">
        <f aca="true" t="shared" si="2" ref="D14:K14">SUM(D17:D20)</f>
        <v>166761</v>
      </c>
      <c r="E14" s="7">
        <f t="shared" si="2"/>
        <v>258920</v>
      </c>
      <c r="F14" s="7">
        <f t="shared" si="2"/>
        <v>11062</v>
      </c>
      <c r="G14" s="7">
        <f t="shared" si="2"/>
        <v>19113</v>
      </c>
      <c r="H14" s="7">
        <f t="shared" si="2"/>
        <v>5251</v>
      </c>
      <c r="I14" s="7">
        <f t="shared" si="2"/>
        <v>10669</v>
      </c>
      <c r="J14" s="7">
        <f t="shared" si="2"/>
        <v>1456</v>
      </c>
      <c r="K14" s="7">
        <f t="shared" si="2"/>
        <v>0</v>
      </c>
    </row>
    <row r="15" spans="1:11" ht="12.75">
      <c r="A15" s="6" t="s">
        <v>14</v>
      </c>
      <c r="B15" s="7">
        <f t="shared" si="1"/>
        <v>4989497</v>
      </c>
      <c r="C15" s="7">
        <f>SUM(C22:C52)</f>
        <v>1927377</v>
      </c>
      <c r="D15" s="7">
        <f aca="true" t="shared" si="3" ref="D15:K15">SUM(D22:D52)</f>
        <v>3062120</v>
      </c>
      <c r="E15" s="7">
        <f t="shared" si="3"/>
        <v>1821744</v>
      </c>
      <c r="F15" s="7">
        <f t="shared" si="3"/>
        <v>700350</v>
      </c>
      <c r="G15" s="7">
        <f t="shared" si="3"/>
        <v>1341983</v>
      </c>
      <c r="H15" s="7">
        <f t="shared" si="3"/>
        <v>853036</v>
      </c>
      <c r="I15" s="7">
        <f t="shared" si="3"/>
        <v>216266</v>
      </c>
      <c r="J15" s="7">
        <f t="shared" si="3"/>
        <v>53376</v>
      </c>
      <c r="K15" s="7">
        <f t="shared" si="3"/>
        <v>2742</v>
      </c>
    </row>
    <row r="16" ht="12.75">
      <c r="B16" s="10">
        <f t="shared" si="1"/>
        <v>0</v>
      </c>
    </row>
    <row r="17" spans="1:10" ht="12.75">
      <c r="A17" s="5" t="s">
        <v>15</v>
      </c>
      <c r="B17" s="10">
        <f t="shared" si="1"/>
        <v>149265</v>
      </c>
      <c r="C17" s="1">
        <v>66718</v>
      </c>
      <c r="D17" s="1">
        <v>82547</v>
      </c>
      <c r="E17" s="1">
        <v>145627</v>
      </c>
      <c r="F17">
        <v>348</v>
      </c>
      <c r="G17">
        <v>650</v>
      </c>
      <c r="H17">
        <v>63</v>
      </c>
      <c r="I17" s="1">
        <v>2025</v>
      </c>
      <c r="J17">
        <v>552</v>
      </c>
    </row>
    <row r="18" spans="1:10" ht="12.75">
      <c r="A18" s="5" t="s">
        <v>16</v>
      </c>
      <c r="B18" s="10">
        <f t="shared" si="1"/>
        <v>36091</v>
      </c>
      <c r="C18" s="1">
        <v>21501</v>
      </c>
      <c r="D18" s="1">
        <v>14590</v>
      </c>
      <c r="E18" s="1">
        <v>29661</v>
      </c>
      <c r="F18" s="1">
        <v>2014</v>
      </c>
      <c r="G18" s="1">
        <v>2994</v>
      </c>
      <c r="H18">
        <v>747</v>
      </c>
      <c r="I18">
        <v>315</v>
      </c>
      <c r="J18">
        <v>360</v>
      </c>
    </row>
    <row r="19" spans="1:10" ht="12.75">
      <c r="A19" s="5" t="s">
        <v>17</v>
      </c>
      <c r="B19" s="10">
        <f t="shared" si="1"/>
        <v>57575</v>
      </c>
      <c r="C19" s="1">
        <v>22289</v>
      </c>
      <c r="D19" s="1">
        <v>35286</v>
      </c>
      <c r="E19" s="1">
        <v>43685</v>
      </c>
      <c r="F19" s="1">
        <v>1876</v>
      </c>
      <c r="G19" s="1">
        <v>5414</v>
      </c>
      <c r="H19">
        <v>993</v>
      </c>
      <c r="I19" s="1">
        <v>5388</v>
      </c>
      <c r="J19">
        <v>219</v>
      </c>
    </row>
    <row r="20" spans="1:10" ht="12.75">
      <c r="A20" s="5" t="s">
        <v>18</v>
      </c>
      <c r="B20" s="10">
        <f t="shared" si="1"/>
        <v>63540</v>
      </c>
      <c r="C20" s="1">
        <v>29202</v>
      </c>
      <c r="D20" s="1">
        <v>34338</v>
      </c>
      <c r="E20" s="1">
        <v>39947</v>
      </c>
      <c r="F20" s="1">
        <v>6824</v>
      </c>
      <c r="G20" s="1">
        <v>10055</v>
      </c>
      <c r="H20" s="1">
        <v>3448</v>
      </c>
      <c r="I20" s="1">
        <v>2941</v>
      </c>
      <c r="J20">
        <v>325</v>
      </c>
    </row>
    <row r="21" ht="12.75">
      <c r="B21" s="10">
        <f t="shared" si="1"/>
        <v>0</v>
      </c>
    </row>
    <row r="22" spans="1:10" ht="12.75">
      <c r="A22" s="5" t="s">
        <v>19</v>
      </c>
      <c r="B22" s="10">
        <f t="shared" si="1"/>
        <v>102991</v>
      </c>
      <c r="C22" s="1">
        <v>38714</v>
      </c>
      <c r="D22" s="1">
        <v>64277</v>
      </c>
      <c r="E22" s="1">
        <v>38441</v>
      </c>
      <c r="F22" s="1">
        <v>14284</v>
      </c>
      <c r="G22" s="1">
        <v>32429</v>
      </c>
      <c r="H22" s="1">
        <v>15042</v>
      </c>
      <c r="I22" s="1">
        <v>2591</v>
      </c>
      <c r="J22">
        <v>204</v>
      </c>
    </row>
    <row r="23" spans="1:10" ht="12.75">
      <c r="A23" s="5" t="s">
        <v>20</v>
      </c>
      <c r="B23" s="10">
        <f t="shared" si="1"/>
        <v>46714</v>
      </c>
      <c r="C23" s="1">
        <v>17806</v>
      </c>
      <c r="D23" s="1">
        <v>28908</v>
      </c>
      <c r="E23" s="1">
        <v>17284</v>
      </c>
      <c r="F23" s="1">
        <v>6231</v>
      </c>
      <c r="G23" s="1">
        <v>13411</v>
      </c>
      <c r="H23" s="1">
        <v>7333</v>
      </c>
      <c r="I23" s="1">
        <v>1965</v>
      </c>
      <c r="J23">
        <v>490</v>
      </c>
    </row>
    <row r="24" spans="1:10" ht="12.75">
      <c r="A24" s="5" t="s">
        <v>21</v>
      </c>
      <c r="B24" s="10">
        <f t="shared" si="1"/>
        <v>125120</v>
      </c>
      <c r="C24" s="1">
        <v>49540</v>
      </c>
      <c r="D24" s="1">
        <v>75580</v>
      </c>
      <c r="E24" s="1">
        <v>42343</v>
      </c>
      <c r="F24" s="1">
        <v>23144</v>
      </c>
      <c r="G24" s="1">
        <v>39046</v>
      </c>
      <c r="H24" s="1">
        <v>14263</v>
      </c>
      <c r="I24" s="1">
        <v>4217</v>
      </c>
      <c r="J24" s="1">
        <v>2107</v>
      </c>
    </row>
    <row r="25" spans="1:10" ht="12.75">
      <c r="A25" s="5" t="s">
        <v>22</v>
      </c>
      <c r="B25" s="10">
        <f t="shared" si="1"/>
        <v>55943</v>
      </c>
      <c r="C25" s="1">
        <v>22484</v>
      </c>
      <c r="D25" s="1">
        <v>33459</v>
      </c>
      <c r="E25" s="1">
        <v>18623</v>
      </c>
      <c r="F25" s="1">
        <v>8783</v>
      </c>
      <c r="G25" s="1">
        <v>15416</v>
      </c>
      <c r="H25" s="1">
        <v>10343</v>
      </c>
      <c r="I25" s="1">
        <v>1928</v>
      </c>
      <c r="J25">
        <v>850</v>
      </c>
    </row>
    <row r="26" spans="1:10" ht="12.75">
      <c r="A26" s="5" t="s">
        <v>23</v>
      </c>
      <c r="B26" s="10">
        <f t="shared" si="1"/>
        <v>110117</v>
      </c>
      <c r="C26" s="1">
        <v>43741</v>
      </c>
      <c r="D26" s="1">
        <v>66376</v>
      </c>
      <c r="E26" s="1">
        <v>37869</v>
      </c>
      <c r="F26" s="1">
        <v>18693</v>
      </c>
      <c r="G26" s="1">
        <v>27759</v>
      </c>
      <c r="H26" s="1">
        <v>18458</v>
      </c>
      <c r="I26" s="1">
        <v>6329</v>
      </c>
      <c r="J26" s="1">
        <v>1009</v>
      </c>
    </row>
    <row r="27" spans="1:10" ht="12.75">
      <c r="A27" s="5" t="s">
        <v>24</v>
      </c>
      <c r="B27" s="10">
        <f t="shared" si="1"/>
        <v>19929</v>
      </c>
      <c r="C27" s="1">
        <v>8138</v>
      </c>
      <c r="D27" s="1">
        <v>11791</v>
      </c>
      <c r="E27" s="1">
        <v>6923</v>
      </c>
      <c r="F27" s="1">
        <v>3498</v>
      </c>
      <c r="G27" s="1">
        <v>5299</v>
      </c>
      <c r="H27" s="1">
        <v>3572</v>
      </c>
      <c r="I27">
        <v>620</v>
      </c>
      <c r="J27">
        <v>17</v>
      </c>
    </row>
    <row r="28" spans="1:10" ht="12.75">
      <c r="A28" s="5" t="s">
        <v>25</v>
      </c>
      <c r="B28" s="10">
        <f t="shared" si="1"/>
        <v>188785</v>
      </c>
      <c r="C28" s="1">
        <v>79368</v>
      </c>
      <c r="D28" s="1">
        <v>109417</v>
      </c>
      <c r="E28" s="1">
        <v>75412</v>
      </c>
      <c r="F28" s="1">
        <v>26895</v>
      </c>
      <c r="G28" s="1">
        <v>50843</v>
      </c>
      <c r="H28" s="1">
        <v>31787</v>
      </c>
      <c r="I28" s="1">
        <v>3277</v>
      </c>
      <c r="J28">
        <v>571</v>
      </c>
    </row>
    <row r="29" spans="1:10" ht="12.75">
      <c r="A29" s="5" t="s">
        <v>26</v>
      </c>
      <c r="B29" s="10">
        <f t="shared" si="1"/>
        <v>98936</v>
      </c>
      <c r="C29" s="1">
        <v>36611</v>
      </c>
      <c r="D29" s="1">
        <v>62325</v>
      </c>
      <c r="E29" s="1">
        <v>35284</v>
      </c>
      <c r="F29" s="1">
        <v>12402</v>
      </c>
      <c r="G29" s="1">
        <v>27322</v>
      </c>
      <c r="H29" s="1">
        <v>19387</v>
      </c>
      <c r="I29" s="1">
        <v>3626</v>
      </c>
      <c r="J29">
        <v>915</v>
      </c>
    </row>
    <row r="30" spans="1:10" ht="12.75">
      <c r="A30" s="5" t="s">
        <v>27</v>
      </c>
      <c r="B30" s="10">
        <f t="shared" si="1"/>
        <v>145610</v>
      </c>
      <c r="C30" s="1">
        <v>58194</v>
      </c>
      <c r="D30" s="1">
        <v>87416</v>
      </c>
      <c r="E30" s="1">
        <v>45656</v>
      </c>
      <c r="F30" s="1">
        <v>21370</v>
      </c>
      <c r="G30" s="1">
        <v>39697</v>
      </c>
      <c r="H30" s="1">
        <v>32321</v>
      </c>
      <c r="I30" s="1">
        <v>4873</v>
      </c>
      <c r="J30" s="1">
        <v>1693</v>
      </c>
    </row>
    <row r="31" spans="1:10" ht="12.75">
      <c r="A31" s="5" t="s">
        <v>28</v>
      </c>
      <c r="B31" s="10">
        <f t="shared" si="1"/>
        <v>211529</v>
      </c>
      <c r="C31" s="1">
        <v>79728</v>
      </c>
      <c r="D31" s="1">
        <v>131801</v>
      </c>
      <c r="E31" s="1">
        <v>78156</v>
      </c>
      <c r="F31" s="1">
        <v>29563</v>
      </c>
      <c r="G31" s="1">
        <v>56828</v>
      </c>
      <c r="H31" s="1">
        <v>36132</v>
      </c>
      <c r="I31" s="1">
        <v>9732</v>
      </c>
      <c r="J31" s="1">
        <v>1118</v>
      </c>
    </row>
    <row r="32" spans="1:10" ht="12.75">
      <c r="A32" s="5" t="s">
        <v>29</v>
      </c>
      <c r="B32" s="10">
        <f t="shared" si="1"/>
        <v>266708</v>
      </c>
      <c r="C32" s="1">
        <v>104759</v>
      </c>
      <c r="D32" s="1">
        <v>161949</v>
      </c>
      <c r="E32" s="1">
        <v>109237</v>
      </c>
      <c r="F32" s="1">
        <v>29615</v>
      </c>
      <c r="G32" s="1">
        <v>69028</v>
      </c>
      <c r="H32" s="1">
        <v>45889</v>
      </c>
      <c r="I32" s="1">
        <v>11623</v>
      </c>
      <c r="J32" s="1">
        <v>1316</v>
      </c>
    </row>
    <row r="33" spans="1:10" ht="12.75">
      <c r="A33" s="5" t="s">
        <v>30</v>
      </c>
      <c r="B33" s="10">
        <f t="shared" si="1"/>
        <v>143216</v>
      </c>
      <c r="C33" s="1">
        <v>51279</v>
      </c>
      <c r="D33" s="1">
        <v>91937</v>
      </c>
      <c r="E33" s="1">
        <v>54530</v>
      </c>
      <c r="F33" s="1">
        <v>16857</v>
      </c>
      <c r="G33" s="1">
        <v>36937</v>
      </c>
      <c r="H33" s="1">
        <v>21853</v>
      </c>
      <c r="I33" s="1">
        <v>10517</v>
      </c>
      <c r="J33" s="1">
        <v>2522</v>
      </c>
    </row>
    <row r="34" spans="1:10" ht="12.75">
      <c r="A34" s="5" t="s">
        <v>31</v>
      </c>
      <c r="B34" s="10">
        <f t="shared" si="1"/>
        <v>274109</v>
      </c>
      <c r="C34" s="1">
        <v>105178</v>
      </c>
      <c r="D34" s="1">
        <v>168931</v>
      </c>
      <c r="E34" s="1">
        <v>114793</v>
      </c>
      <c r="F34" s="1">
        <v>35331</v>
      </c>
      <c r="G34" s="1">
        <v>73455</v>
      </c>
      <c r="H34" s="1">
        <v>41033</v>
      </c>
      <c r="I34" s="1">
        <v>7082</v>
      </c>
      <c r="J34" s="1">
        <v>2415</v>
      </c>
    </row>
    <row r="35" spans="1:10" ht="12.75">
      <c r="A35" s="5" t="s">
        <v>32</v>
      </c>
      <c r="B35" s="10">
        <f t="shared" si="1"/>
        <v>280152</v>
      </c>
      <c r="C35" s="1">
        <v>111105</v>
      </c>
      <c r="D35" s="1">
        <v>169047</v>
      </c>
      <c r="E35" s="1">
        <v>115360</v>
      </c>
      <c r="F35" s="1">
        <v>43434</v>
      </c>
      <c r="G35" s="1">
        <v>76772</v>
      </c>
      <c r="H35" s="1">
        <v>26951</v>
      </c>
      <c r="I35" s="1">
        <v>16285</v>
      </c>
      <c r="J35" s="1">
        <v>1350</v>
      </c>
    </row>
    <row r="36" spans="1:11" ht="12.75">
      <c r="A36" s="5" t="s">
        <v>33</v>
      </c>
      <c r="B36" s="10">
        <f t="shared" si="1"/>
        <v>179352</v>
      </c>
      <c r="C36" s="1">
        <v>68906</v>
      </c>
      <c r="D36" s="1">
        <v>110446</v>
      </c>
      <c r="E36" s="1">
        <v>59524</v>
      </c>
      <c r="F36" s="1">
        <v>24573</v>
      </c>
      <c r="G36" s="1">
        <v>46344</v>
      </c>
      <c r="H36" s="1">
        <v>39773</v>
      </c>
      <c r="I36" s="1">
        <v>8050</v>
      </c>
      <c r="J36" s="1">
        <v>1068</v>
      </c>
      <c r="K36">
        <v>20</v>
      </c>
    </row>
    <row r="37" spans="1:10" ht="12.75">
      <c r="A37" s="5" t="s">
        <v>34</v>
      </c>
      <c r="B37" s="10">
        <f t="shared" si="1"/>
        <v>128989</v>
      </c>
      <c r="C37" s="1">
        <v>48936</v>
      </c>
      <c r="D37" s="1">
        <v>80053</v>
      </c>
      <c r="E37" s="1">
        <v>49041</v>
      </c>
      <c r="F37" s="1">
        <v>14969</v>
      </c>
      <c r="G37" s="1">
        <v>30962</v>
      </c>
      <c r="H37" s="1">
        <v>29916</v>
      </c>
      <c r="I37" s="1">
        <v>2925</v>
      </c>
      <c r="J37" s="1">
        <v>1176</v>
      </c>
    </row>
    <row r="38" spans="1:10" ht="12.75">
      <c r="A38" s="5" t="s">
        <v>35</v>
      </c>
      <c r="B38" s="10">
        <f t="shared" si="1"/>
        <v>107618</v>
      </c>
      <c r="C38" s="1">
        <v>40591</v>
      </c>
      <c r="D38" s="1">
        <v>67027</v>
      </c>
      <c r="E38" s="1">
        <v>30741</v>
      </c>
      <c r="F38" s="1">
        <v>14296</v>
      </c>
      <c r="G38" s="1">
        <v>24052</v>
      </c>
      <c r="H38" s="1">
        <v>31632</v>
      </c>
      <c r="I38" s="1">
        <v>6854</v>
      </c>
      <c r="J38">
        <v>43</v>
      </c>
    </row>
    <row r="39" spans="1:10" ht="12.75">
      <c r="A39" s="5" t="s">
        <v>36</v>
      </c>
      <c r="B39" s="10">
        <f t="shared" si="1"/>
        <v>207020</v>
      </c>
      <c r="C39" s="1">
        <v>91556</v>
      </c>
      <c r="D39" s="1">
        <v>115464</v>
      </c>
      <c r="E39" s="1">
        <v>111387</v>
      </c>
      <c r="F39" s="1">
        <v>36766</v>
      </c>
      <c r="G39" s="1">
        <v>39867</v>
      </c>
      <c r="H39" s="1">
        <v>9156</v>
      </c>
      <c r="I39" s="1">
        <v>7167</v>
      </c>
      <c r="J39" s="1">
        <v>2677</v>
      </c>
    </row>
    <row r="40" spans="1:10" ht="12.75">
      <c r="A40" s="5" t="s">
        <v>37</v>
      </c>
      <c r="B40" s="10">
        <f t="shared" si="1"/>
        <v>266622</v>
      </c>
      <c r="C40" s="1">
        <v>102987</v>
      </c>
      <c r="D40" s="1">
        <v>163635</v>
      </c>
      <c r="E40" s="1">
        <v>105727</v>
      </c>
      <c r="F40" s="1">
        <v>33487</v>
      </c>
      <c r="G40" s="1">
        <v>71634</v>
      </c>
      <c r="H40" s="1">
        <v>43195</v>
      </c>
      <c r="I40" s="1">
        <v>11427</v>
      </c>
      <c r="J40" s="1">
        <v>1152</v>
      </c>
    </row>
    <row r="41" spans="1:10" ht="12.75">
      <c r="A41" s="5" t="s">
        <v>38</v>
      </c>
      <c r="B41" s="10">
        <f t="shared" si="1"/>
        <v>193010</v>
      </c>
      <c r="C41" s="1">
        <v>73041</v>
      </c>
      <c r="D41" s="1">
        <v>119969</v>
      </c>
      <c r="E41" s="1">
        <v>68038</v>
      </c>
      <c r="F41" s="1">
        <v>19083</v>
      </c>
      <c r="G41" s="1">
        <v>69937</v>
      </c>
      <c r="H41" s="1">
        <v>23362</v>
      </c>
      <c r="I41" s="1">
        <v>11034</v>
      </c>
      <c r="J41" s="1">
        <v>1556</v>
      </c>
    </row>
    <row r="42" spans="1:10" ht="12.75">
      <c r="A42" s="5" t="s">
        <v>39</v>
      </c>
      <c r="B42" s="10">
        <f t="shared" si="1"/>
        <v>97895</v>
      </c>
      <c r="C42" s="1">
        <v>35409</v>
      </c>
      <c r="D42" s="1">
        <v>62486</v>
      </c>
      <c r="E42" s="1">
        <v>37068</v>
      </c>
      <c r="F42" s="1">
        <v>14022</v>
      </c>
      <c r="G42" s="1">
        <v>30875</v>
      </c>
      <c r="H42" s="1">
        <v>9613</v>
      </c>
      <c r="I42" s="1">
        <v>5849</v>
      </c>
      <c r="J42">
        <v>468</v>
      </c>
    </row>
    <row r="43" spans="1:10" ht="12.75">
      <c r="A43" s="5" t="s">
        <v>40</v>
      </c>
      <c r="B43" s="10">
        <f t="shared" si="1"/>
        <v>40385</v>
      </c>
      <c r="C43" s="1">
        <v>16639</v>
      </c>
      <c r="D43" s="1">
        <v>23746</v>
      </c>
      <c r="E43" s="1">
        <v>16998</v>
      </c>
      <c r="F43" s="1">
        <v>5949</v>
      </c>
      <c r="G43" s="1">
        <v>12261</v>
      </c>
      <c r="H43" s="1">
        <v>4038</v>
      </c>
      <c r="I43" s="1">
        <v>1028</v>
      </c>
      <c r="J43">
        <v>111</v>
      </c>
    </row>
    <row r="44" spans="1:10" ht="12.75">
      <c r="A44" s="5" t="s">
        <v>41</v>
      </c>
      <c r="B44" s="10">
        <f t="shared" si="1"/>
        <v>158406</v>
      </c>
      <c r="C44" s="1">
        <v>60616</v>
      </c>
      <c r="D44" s="1">
        <v>97790</v>
      </c>
      <c r="E44" s="1">
        <v>61947</v>
      </c>
      <c r="F44" s="1">
        <v>19812</v>
      </c>
      <c r="G44" s="1">
        <v>41075</v>
      </c>
      <c r="H44" s="1">
        <v>26815</v>
      </c>
      <c r="I44" s="1">
        <v>6866</v>
      </c>
      <c r="J44" s="1">
        <v>1891</v>
      </c>
    </row>
    <row r="45" spans="1:11" ht="12.75">
      <c r="A45" s="5" t="s">
        <v>42</v>
      </c>
      <c r="B45" s="10">
        <f t="shared" si="1"/>
        <v>375340</v>
      </c>
      <c r="C45" s="1">
        <v>135326</v>
      </c>
      <c r="D45" s="1">
        <v>240014</v>
      </c>
      <c r="E45" s="1">
        <v>104202</v>
      </c>
      <c r="F45" s="1">
        <v>55354</v>
      </c>
      <c r="G45" s="1">
        <v>115632</v>
      </c>
      <c r="H45" s="1">
        <v>75129</v>
      </c>
      <c r="I45" s="1">
        <v>18173</v>
      </c>
      <c r="J45" s="1">
        <v>5155</v>
      </c>
      <c r="K45" s="1">
        <v>1695</v>
      </c>
    </row>
    <row r="46" spans="1:10" ht="12.75">
      <c r="A46" s="5" t="s">
        <v>43</v>
      </c>
      <c r="B46" s="10">
        <f t="shared" si="1"/>
        <v>127176</v>
      </c>
      <c r="C46" s="1">
        <v>48813</v>
      </c>
      <c r="D46" s="1">
        <v>78363</v>
      </c>
      <c r="E46" s="1">
        <v>41719</v>
      </c>
      <c r="F46" s="1">
        <v>19567</v>
      </c>
      <c r="G46" s="1">
        <v>33389</v>
      </c>
      <c r="H46" s="1">
        <v>21729</v>
      </c>
      <c r="I46" s="1">
        <v>8401</v>
      </c>
      <c r="J46" s="1">
        <v>2371</v>
      </c>
    </row>
    <row r="47" spans="1:11" ht="12.75">
      <c r="A47" s="5" t="s">
        <v>44</v>
      </c>
      <c r="B47" s="10">
        <f t="shared" si="1"/>
        <v>164856</v>
      </c>
      <c r="C47" s="1">
        <v>65020</v>
      </c>
      <c r="D47" s="1">
        <v>99836</v>
      </c>
      <c r="E47" s="1">
        <v>59602</v>
      </c>
      <c r="F47" s="1">
        <v>21634</v>
      </c>
      <c r="G47" s="1">
        <v>42988</v>
      </c>
      <c r="H47" s="1">
        <v>33214</v>
      </c>
      <c r="I47" s="1">
        <v>3717</v>
      </c>
      <c r="J47" s="1">
        <v>2677</v>
      </c>
      <c r="K47" s="1">
        <v>1024</v>
      </c>
    </row>
    <row r="48" spans="1:10" ht="12.75">
      <c r="A48" s="5" t="s">
        <v>45</v>
      </c>
      <c r="B48" s="10">
        <f t="shared" si="1"/>
        <v>162593</v>
      </c>
      <c r="C48" s="1">
        <v>63437</v>
      </c>
      <c r="D48" s="1">
        <v>99156</v>
      </c>
      <c r="E48" s="1">
        <v>53443</v>
      </c>
      <c r="F48" s="1">
        <v>22813</v>
      </c>
      <c r="G48" s="1">
        <v>33549</v>
      </c>
      <c r="H48" s="1">
        <v>38330</v>
      </c>
      <c r="I48" s="1">
        <v>12142</v>
      </c>
      <c r="J48" s="1">
        <v>2316</v>
      </c>
    </row>
    <row r="49" spans="1:10" ht="12.75">
      <c r="A49" s="5" t="s">
        <v>46</v>
      </c>
      <c r="B49" s="10">
        <f t="shared" si="1"/>
        <v>37211</v>
      </c>
      <c r="C49" s="1">
        <v>13622</v>
      </c>
      <c r="D49" s="1">
        <v>23589</v>
      </c>
      <c r="E49" s="1">
        <v>12346</v>
      </c>
      <c r="F49" s="1">
        <v>5268</v>
      </c>
      <c r="G49" s="1">
        <v>10860</v>
      </c>
      <c r="H49" s="1">
        <v>5890</v>
      </c>
      <c r="I49" s="1">
        <v>2262</v>
      </c>
      <c r="J49">
        <v>585</v>
      </c>
    </row>
    <row r="50" spans="1:11" ht="12.75">
      <c r="A50" s="5" t="s">
        <v>47</v>
      </c>
      <c r="B50" s="10">
        <f t="shared" si="1"/>
        <v>264350</v>
      </c>
      <c r="C50" s="1">
        <v>96249</v>
      </c>
      <c r="D50" s="1">
        <v>168101</v>
      </c>
      <c r="E50" s="1">
        <v>98529</v>
      </c>
      <c r="F50" s="1">
        <v>35455</v>
      </c>
      <c r="G50" s="1">
        <v>57145</v>
      </c>
      <c r="H50" s="1">
        <v>55278</v>
      </c>
      <c r="I50" s="1">
        <v>14587</v>
      </c>
      <c r="J50" s="1">
        <v>3353</v>
      </c>
      <c r="K50">
        <v>3</v>
      </c>
    </row>
    <row r="51" spans="1:10" ht="12.75">
      <c r="A51" s="5" t="s">
        <v>48</v>
      </c>
      <c r="B51" s="10">
        <f t="shared" si="1"/>
        <v>189449</v>
      </c>
      <c r="C51" s="1">
        <v>74553</v>
      </c>
      <c r="D51" s="1">
        <v>114896</v>
      </c>
      <c r="E51" s="1">
        <v>55295</v>
      </c>
      <c r="F51" s="1">
        <v>29947</v>
      </c>
      <c r="G51" s="1">
        <v>50688</v>
      </c>
      <c r="H51" s="1">
        <v>42412</v>
      </c>
      <c r="I51" s="1">
        <v>1477</v>
      </c>
      <c r="J51" s="1">
        <v>9630</v>
      </c>
    </row>
    <row r="52" spans="1:10" ht="12.75">
      <c r="A52" s="5" t="s">
        <v>49</v>
      </c>
      <c r="B52" s="10">
        <f t="shared" si="1"/>
        <v>219366</v>
      </c>
      <c r="C52" s="1">
        <v>85031</v>
      </c>
      <c r="D52" s="1">
        <v>134335</v>
      </c>
      <c r="E52" s="1">
        <v>66226</v>
      </c>
      <c r="F52" s="1">
        <v>37255</v>
      </c>
      <c r="G52" s="1">
        <v>66483</v>
      </c>
      <c r="H52" s="1">
        <v>39190</v>
      </c>
      <c r="I52" s="1">
        <v>9642</v>
      </c>
      <c r="J52">
        <v>570</v>
      </c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5">
    <mergeCell ref="A1:K1"/>
    <mergeCell ref="A3:L3"/>
    <mergeCell ref="A4:L4"/>
    <mergeCell ref="B7:D7"/>
    <mergeCell ref="E7:K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2005-02-09T17:35:49Z</cp:lastPrinted>
  <dcterms:created xsi:type="dcterms:W3CDTF">2004-01-23T18:13:57Z</dcterms:created>
  <dcterms:modified xsi:type="dcterms:W3CDTF">2005-05-25T19:07:06Z</dcterms:modified>
  <cp:category/>
  <cp:version/>
  <cp:contentType/>
  <cp:contentStatus/>
</cp:coreProperties>
</file>