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'CUAD1428'!$A$1:$H$55</definedName>
  </definedNames>
  <calcPr fullCalcOnLoad="1"/>
</workbook>
</file>

<file path=xl/sharedStrings.xml><?xml version="1.0" encoding="utf-8"?>
<sst xmlns="http://schemas.openxmlformats.org/spreadsheetml/2006/main" count="56" uniqueCount="53">
  <si>
    <t>PROMEDIO</t>
  </si>
  <si>
    <t>DIAS</t>
  </si>
  <si>
    <t>% DE</t>
  </si>
  <si>
    <t>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</si>
  <si>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</si>
  <si>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</si>
  <si>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</si>
  <si>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</si>
  <si>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</si>
  <si>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</si>
  <si>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</si>
  <si>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</si>
  <si>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</si>
  <si>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</si>
  <si>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</si>
  <si>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</si>
  <si>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</si>
  <si>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</si>
  <si>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</si>
  <si>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</si>
  <si>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</si>
  <si>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</si>
  <si>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</si>
  <si>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</si>
  <si>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</si>
  <si>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</si>
  <si>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</si>
  <si>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</si>
  <si>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</si>
  <si>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</si>
  <si>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</si>
  <si>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</si>
  <si>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</si>
  <si>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</si>
  <si>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</si>
  <si>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</si>
  <si>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</si>
  <si>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</si>
  <si>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</si>
  <si>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</si>
  <si>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</si>
  <si>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</si>
  <si>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</si>
  <si>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</si>
  <si>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</si>
  <si>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</si>
  <si>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</si>
  <si>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</si>
  <si>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</si>
  <si>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</si>
  <si>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+)  INCLUYE SERVICIO SUBROGADO</t>
  </si>
  <si>
    <t>ANUARIO ESTADISTICO 2000</t>
  </si>
  <si>
    <t>14. 28 RESUMEN GENERAL DE REGISTROS HOSPITALARIOS POR ENTIDAD FEDERATIVA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</si>
</sst>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7" width="17.7109375" style="0" customWidth="1"/>
    <col min="8" max="8" width="17.7109375" style="4" customWidth="1"/>
  </cols>
  <sheetData>
    <row r="1" spans="1:8" ht="15">
      <c r="A1" s="20" t="s">
        <v>51</v>
      </c>
      <c r="B1" s="20"/>
      <c r="C1" s="20"/>
      <c r="D1" s="20"/>
      <c r="E1" s="20"/>
      <c r="F1" s="20"/>
      <c r="G1" s="20"/>
      <c r="H1" s="20"/>
    </row>
    <row r="2" spans="1:8" ht="14.25">
      <c r="A2" s="10"/>
      <c r="B2" s="10"/>
      <c r="C2" s="10"/>
      <c r="D2" s="10"/>
      <c r="E2" s="10"/>
      <c r="F2" s="10"/>
      <c r="G2" s="10"/>
      <c r="H2" s="11"/>
    </row>
    <row r="3" spans="1:8" ht="15">
      <c r="A3" s="20" t="s">
        <v>52</v>
      </c>
      <c r="B3" s="20"/>
      <c r="C3" s="20"/>
      <c r="D3" s="20"/>
      <c r="E3" s="20"/>
      <c r="F3" s="20"/>
      <c r="G3" s="20"/>
      <c r="H3" s="20"/>
    </row>
    <row r="6" spans="1:8" ht="12.75">
      <c r="A6" s="15"/>
      <c r="B6" s="15"/>
      <c r="C6" s="21" t="s">
        <v>49</v>
      </c>
      <c r="D6" s="21"/>
      <c r="E6" s="15"/>
      <c r="F6" s="15"/>
      <c r="G6" s="15"/>
      <c r="H6" s="16" t="s">
        <v>0</v>
      </c>
    </row>
    <row r="7" spans="1:8" ht="12.75">
      <c r="A7" s="12"/>
      <c r="B7" s="12" t="s">
        <v>1</v>
      </c>
      <c r="C7" s="14"/>
      <c r="D7" s="14"/>
      <c r="E7" s="12" t="s">
        <v>1</v>
      </c>
      <c r="F7" s="12" t="s">
        <v>1</v>
      </c>
      <c r="G7" s="12" t="s">
        <v>2</v>
      </c>
      <c r="H7" s="13" t="s">
        <v>3</v>
      </c>
    </row>
    <row r="8" spans="1:8" ht="12.75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9" t="s">
        <v>9</v>
      </c>
    </row>
    <row r="9" ht="12.75">
      <c r="A9" s="1"/>
    </row>
    <row r="11" spans="1:8" ht="12.75">
      <c r="A11" s="6" t="s">
        <v>11</v>
      </c>
      <c r="B11" s="7">
        <f>+B13+B14</f>
        <v>2398690</v>
      </c>
      <c r="C11" s="7">
        <f>+C13+C14</f>
        <v>341211</v>
      </c>
      <c r="D11" s="7">
        <f>+D13+D14</f>
        <v>341279</v>
      </c>
      <c r="E11" s="7">
        <f>+E13+E14</f>
        <v>1778443</v>
      </c>
      <c r="F11" s="7">
        <f>+F13+F14</f>
        <v>1462903</v>
      </c>
      <c r="G11" s="8">
        <v>74.14</v>
      </c>
      <c r="H11" s="9">
        <v>4.29</v>
      </c>
    </row>
    <row r="12" spans="1:8" ht="12.75">
      <c r="A12" s="8"/>
      <c r="B12" s="8"/>
      <c r="C12" s="8"/>
      <c r="D12" s="8"/>
      <c r="E12" s="8"/>
      <c r="F12" s="8"/>
      <c r="G12" s="8"/>
      <c r="H12" s="9"/>
    </row>
    <row r="13" spans="1:8" ht="12.75">
      <c r="A13" s="6" t="s">
        <v>12</v>
      </c>
      <c r="B13" s="7">
        <f>SUM(B16:B19)</f>
        <v>725135</v>
      </c>
      <c r="C13" s="7">
        <f>SUM(C16:C19)</f>
        <v>89701</v>
      </c>
      <c r="D13" s="7">
        <f>SUM(D16:D19)</f>
        <v>89812</v>
      </c>
      <c r="E13" s="7">
        <f>SUM(E16:E19)</f>
        <v>576133</v>
      </c>
      <c r="F13" s="7">
        <f>SUM(F16:F19)</f>
        <v>495423</v>
      </c>
      <c r="G13" s="8">
        <v>79.45</v>
      </c>
      <c r="H13" s="9">
        <v>5.52</v>
      </c>
    </row>
    <row r="14" spans="1:8" ht="12.75">
      <c r="A14" s="6" t="s">
        <v>13</v>
      </c>
      <c r="B14" s="7">
        <f>SUM(B21:B51)</f>
        <v>1673555</v>
      </c>
      <c r="C14" s="7">
        <f>SUM(C21:C51)</f>
        <v>251510</v>
      </c>
      <c r="D14" s="7">
        <f>SUM(D21:D51)</f>
        <v>251467</v>
      </c>
      <c r="E14" s="7">
        <f>SUM(E21:E51)</f>
        <v>1202310</v>
      </c>
      <c r="F14" s="7">
        <f>SUM(F21:F51)</f>
        <v>967480</v>
      </c>
      <c r="G14" s="8">
        <v>71.84</v>
      </c>
      <c r="H14" s="9">
        <v>3.85</v>
      </c>
    </row>
    <row r="16" spans="1:8" ht="12.75">
      <c r="A16" s="1" t="s">
        <v>14</v>
      </c>
      <c r="B16" s="2">
        <v>147729</v>
      </c>
      <c r="C16" s="2">
        <v>19259</v>
      </c>
      <c r="D16" s="2">
        <v>19231</v>
      </c>
      <c r="E16" s="2">
        <v>126313</v>
      </c>
      <c r="F16" s="2">
        <v>115565</v>
      </c>
      <c r="G16">
        <v>85.5</v>
      </c>
      <c r="H16" s="4">
        <v>6.01</v>
      </c>
    </row>
    <row r="17" spans="1:8" ht="12.75">
      <c r="A17" s="1" t="s">
        <v>15</v>
      </c>
      <c r="B17" s="2">
        <v>167132</v>
      </c>
      <c r="C17" s="2">
        <v>20725</v>
      </c>
      <c r="D17" s="2">
        <v>20889</v>
      </c>
      <c r="E17" s="2">
        <v>126327</v>
      </c>
      <c r="F17" s="2">
        <v>96873</v>
      </c>
      <c r="G17">
        <v>75.59</v>
      </c>
      <c r="H17" s="4">
        <v>4.64</v>
      </c>
    </row>
    <row r="18" spans="1:8" ht="12.75">
      <c r="A18" s="1" t="s">
        <v>16</v>
      </c>
      <c r="B18" s="2">
        <v>310238</v>
      </c>
      <c r="C18" s="2">
        <v>36539</v>
      </c>
      <c r="D18" s="2">
        <v>36544</v>
      </c>
      <c r="E18" s="2">
        <v>248647</v>
      </c>
      <c r="F18" s="2">
        <v>214705</v>
      </c>
      <c r="G18">
        <v>80.15</v>
      </c>
      <c r="H18" s="4">
        <v>5.88</v>
      </c>
    </row>
    <row r="19" spans="1:8" ht="12.75">
      <c r="A19" s="1" t="s">
        <v>17</v>
      </c>
      <c r="B19" s="2">
        <v>100036</v>
      </c>
      <c r="C19" s="2">
        <v>13178</v>
      </c>
      <c r="D19" s="2">
        <v>13148</v>
      </c>
      <c r="E19" s="2">
        <v>74846</v>
      </c>
      <c r="F19" s="2">
        <v>68280</v>
      </c>
      <c r="G19">
        <v>74.82</v>
      </c>
      <c r="H19" s="4">
        <v>5.19</v>
      </c>
    </row>
    <row r="21" spans="1:8" ht="12.75">
      <c r="A21" s="1" t="s">
        <v>18</v>
      </c>
      <c r="B21" s="2">
        <v>30012</v>
      </c>
      <c r="C21" s="2">
        <v>4428</v>
      </c>
      <c r="D21" s="2">
        <v>4434</v>
      </c>
      <c r="E21" s="2">
        <v>25514</v>
      </c>
      <c r="F21" s="2">
        <v>15354</v>
      </c>
      <c r="G21">
        <v>85.01</v>
      </c>
      <c r="H21" s="4">
        <v>3.46</v>
      </c>
    </row>
    <row r="22" spans="1:8" ht="12.75">
      <c r="A22" s="1" t="s">
        <v>19</v>
      </c>
      <c r="B22" s="2">
        <v>45634</v>
      </c>
      <c r="C22" s="2">
        <v>6142</v>
      </c>
      <c r="D22" s="2">
        <v>6157</v>
      </c>
      <c r="E22" s="2">
        <v>30538</v>
      </c>
      <c r="F22" s="2">
        <v>26175</v>
      </c>
      <c r="G22">
        <v>66.92</v>
      </c>
      <c r="H22" s="4">
        <v>4.25</v>
      </c>
    </row>
    <row r="23" spans="1:8" ht="12.75">
      <c r="A23" s="1" t="s">
        <v>20</v>
      </c>
      <c r="B23" s="2">
        <v>27267</v>
      </c>
      <c r="C23" s="2">
        <v>4188</v>
      </c>
      <c r="D23" s="2">
        <v>4208</v>
      </c>
      <c r="E23" s="2">
        <v>16078</v>
      </c>
      <c r="F23" s="2">
        <v>14771</v>
      </c>
      <c r="G23">
        <v>58.97</v>
      </c>
      <c r="H23" s="4">
        <v>3.51</v>
      </c>
    </row>
    <row r="24" spans="1:8" ht="12.75">
      <c r="A24" s="1" t="s">
        <v>21</v>
      </c>
      <c r="B24" s="2">
        <v>17597</v>
      </c>
      <c r="C24" s="2">
        <v>2837</v>
      </c>
      <c r="D24" s="2">
        <v>2844</v>
      </c>
      <c r="E24" s="2">
        <v>11218</v>
      </c>
      <c r="F24" s="2">
        <v>8277</v>
      </c>
      <c r="G24">
        <v>63.75</v>
      </c>
      <c r="H24" s="4">
        <v>2.91</v>
      </c>
    </row>
    <row r="25" spans="1:8" ht="12.75">
      <c r="A25" s="1" t="s">
        <v>22</v>
      </c>
      <c r="B25" s="2">
        <v>72957</v>
      </c>
      <c r="C25" s="2">
        <v>12968</v>
      </c>
      <c r="D25" s="2">
        <v>12953</v>
      </c>
      <c r="E25" s="2">
        <v>50232</v>
      </c>
      <c r="F25" s="2">
        <v>42108</v>
      </c>
      <c r="G25">
        <v>68.85</v>
      </c>
      <c r="H25" s="4">
        <v>3.25</v>
      </c>
    </row>
    <row r="26" spans="1:8" ht="12.75">
      <c r="A26" s="1" t="s">
        <v>23</v>
      </c>
      <c r="B26" s="2">
        <v>18300</v>
      </c>
      <c r="C26" s="2">
        <v>2963</v>
      </c>
      <c r="D26" s="2">
        <v>2973</v>
      </c>
      <c r="E26" s="2">
        <v>12351</v>
      </c>
      <c r="F26" s="2">
        <v>8656</v>
      </c>
      <c r="G26">
        <v>67.49</v>
      </c>
      <c r="H26" s="4">
        <v>2.91</v>
      </c>
    </row>
    <row r="27" spans="1:8" ht="12.75">
      <c r="A27" s="1" t="s">
        <v>24</v>
      </c>
      <c r="B27" s="2">
        <v>59781</v>
      </c>
      <c r="C27" s="2">
        <v>7567</v>
      </c>
      <c r="D27" s="2">
        <v>7553</v>
      </c>
      <c r="E27" s="2">
        <v>39147</v>
      </c>
      <c r="F27" s="2">
        <v>29152</v>
      </c>
      <c r="G27">
        <v>65.48</v>
      </c>
      <c r="H27" s="4">
        <v>3.86</v>
      </c>
    </row>
    <row r="28" spans="1:8" ht="12.75">
      <c r="A28" s="1" t="s">
        <v>25</v>
      </c>
      <c r="B28" s="2">
        <v>80714</v>
      </c>
      <c r="C28" s="2">
        <v>12532</v>
      </c>
      <c r="D28" s="2">
        <v>12550</v>
      </c>
      <c r="E28" s="2">
        <v>61864</v>
      </c>
      <c r="F28" s="2">
        <v>42947</v>
      </c>
      <c r="G28">
        <v>76.65</v>
      </c>
      <c r="H28" s="4">
        <v>3.42</v>
      </c>
    </row>
    <row r="29" spans="1:8" ht="12.75">
      <c r="A29" s="1" t="s">
        <v>26</v>
      </c>
      <c r="B29" s="2">
        <v>59131</v>
      </c>
      <c r="C29" s="2">
        <v>11417</v>
      </c>
      <c r="D29" s="2">
        <v>11432</v>
      </c>
      <c r="E29" s="2">
        <v>52351</v>
      </c>
      <c r="F29" s="2">
        <v>42010</v>
      </c>
      <c r="G29">
        <v>88.53</v>
      </c>
      <c r="H29" s="4">
        <v>3.67</v>
      </c>
    </row>
    <row r="30" spans="1:8" ht="12.75">
      <c r="A30" s="1" t="s">
        <v>27</v>
      </c>
      <c r="B30" s="2">
        <v>73696</v>
      </c>
      <c r="C30" s="2">
        <v>12365</v>
      </c>
      <c r="D30" s="2">
        <v>12352</v>
      </c>
      <c r="E30" s="2">
        <v>55870</v>
      </c>
      <c r="F30" s="2">
        <v>42504</v>
      </c>
      <c r="G30">
        <v>75.81</v>
      </c>
      <c r="H30" s="4">
        <v>3.44</v>
      </c>
    </row>
    <row r="31" spans="1:8" ht="12.75">
      <c r="A31" s="1" t="s">
        <v>28</v>
      </c>
      <c r="B31" s="2">
        <v>60451</v>
      </c>
      <c r="C31" s="2">
        <v>9138</v>
      </c>
      <c r="D31" s="2">
        <v>9149</v>
      </c>
      <c r="E31" s="2">
        <v>42445</v>
      </c>
      <c r="F31" s="2">
        <v>33706</v>
      </c>
      <c r="G31">
        <v>70.21</v>
      </c>
      <c r="H31" s="4">
        <v>3.68</v>
      </c>
    </row>
    <row r="32" spans="1:8" ht="12.75">
      <c r="A32" s="1" t="s">
        <v>29</v>
      </c>
      <c r="B32" s="2">
        <v>58895</v>
      </c>
      <c r="C32" s="2">
        <v>7409</v>
      </c>
      <c r="D32" s="2">
        <v>7340</v>
      </c>
      <c r="E32" s="2">
        <v>52286</v>
      </c>
      <c r="F32" s="2">
        <v>26307</v>
      </c>
      <c r="G32">
        <v>88.78</v>
      </c>
      <c r="H32" s="4">
        <v>3.58</v>
      </c>
    </row>
    <row r="33" spans="1:8" ht="12.75">
      <c r="A33" s="1" t="s">
        <v>30</v>
      </c>
      <c r="B33" s="2">
        <v>90455</v>
      </c>
      <c r="C33" s="2">
        <v>11976</v>
      </c>
      <c r="D33" s="2">
        <v>11973</v>
      </c>
      <c r="E33" s="2">
        <v>69060</v>
      </c>
      <c r="F33" s="2">
        <v>62902</v>
      </c>
      <c r="G33">
        <v>76.35</v>
      </c>
      <c r="H33" s="4">
        <v>5.25</v>
      </c>
    </row>
    <row r="34" spans="1:8" ht="12.75">
      <c r="A34" s="1" t="s">
        <v>31</v>
      </c>
      <c r="B34" s="2">
        <v>26472</v>
      </c>
      <c r="C34" s="2">
        <v>4756</v>
      </c>
      <c r="D34" s="2">
        <v>4755</v>
      </c>
      <c r="E34" s="2">
        <v>21977</v>
      </c>
      <c r="F34" s="2">
        <v>17302</v>
      </c>
      <c r="G34">
        <v>83.02</v>
      </c>
      <c r="H34" s="4">
        <v>3.64</v>
      </c>
    </row>
    <row r="35" spans="1:8" ht="12.75">
      <c r="A35" s="1" t="s">
        <v>32</v>
      </c>
      <c r="B35" s="2">
        <v>103305</v>
      </c>
      <c r="C35" s="2">
        <v>14117</v>
      </c>
      <c r="D35" s="2">
        <v>14127</v>
      </c>
      <c r="E35" s="2">
        <v>67737</v>
      </c>
      <c r="F35" s="2">
        <v>52359</v>
      </c>
      <c r="G35">
        <v>65.57</v>
      </c>
      <c r="H35" s="4">
        <v>3.71</v>
      </c>
    </row>
    <row r="36" spans="1:8" ht="12.75">
      <c r="A36" s="1" t="s">
        <v>33</v>
      </c>
      <c r="B36" s="2">
        <v>44286</v>
      </c>
      <c r="C36" s="2">
        <v>6057</v>
      </c>
      <c r="D36" s="2">
        <v>6081</v>
      </c>
      <c r="E36" s="2">
        <v>27985</v>
      </c>
      <c r="F36" s="2">
        <v>22778</v>
      </c>
      <c r="G36">
        <v>63.19</v>
      </c>
      <c r="H36" s="4">
        <v>3.75</v>
      </c>
    </row>
    <row r="37" spans="1:8" ht="12.75">
      <c r="A37" s="1" t="s">
        <v>34</v>
      </c>
      <c r="B37" s="2">
        <v>34580</v>
      </c>
      <c r="C37" s="2">
        <v>5979</v>
      </c>
      <c r="D37" s="2">
        <v>5980</v>
      </c>
      <c r="E37" s="2">
        <v>26175</v>
      </c>
      <c r="F37" s="2">
        <v>20015</v>
      </c>
      <c r="G37">
        <v>75.69</v>
      </c>
      <c r="H37" s="4">
        <v>3.35</v>
      </c>
    </row>
    <row r="38" spans="1:8" ht="12.75">
      <c r="A38" s="1" t="s">
        <v>35</v>
      </c>
      <c r="B38" s="2">
        <v>60605</v>
      </c>
      <c r="C38" s="2">
        <v>7047</v>
      </c>
      <c r="D38" s="2">
        <v>7033</v>
      </c>
      <c r="E38" s="2">
        <v>48350</v>
      </c>
      <c r="F38" s="2">
        <v>39611</v>
      </c>
      <c r="G38">
        <v>79.78</v>
      </c>
      <c r="H38" s="4">
        <v>5.63</v>
      </c>
    </row>
    <row r="39" spans="1:8" ht="12.75">
      <c r="A39" s="1" t="s">
        <v>36</v>
      </c>
      <c r="B39" s="2">
        <v>67132</v>
      </c>
      <c r="C39" s="2">
        <v>11706</v>
      </c>
      <c r="D39" s="2">
        <v>11698</v>
      </c>
      <c r="E39" s="2">
        <v>47811</v>
      </c>
      <c r="F39" s="2">
        <v>45952</v>
      </c>
      <c r="G39">
        <v>71.22</v>
      </c>
      <c r="H39" s="4">
        <v>3.93</v>
      </c>
    </row>
    <row r="40" spans="1:8" ht="12.75">
      <c r="A40" s="1" t="s">
        <v>37</v>
      </c>
      <c r="B40" s="2">
        <v>64566</v>
      </c>
      <c r="C40" s="2">
        <v>8577</v>
      </c>
      <c r="D40" s="2">
        <v>8595</v>
      </c>
      <c r="E40" s="2">
        <v>41470</v>
      </c>
      <c r="F40" s="2">
        <v>39905</v>
      </c>
      <c r="G40">
        <v>64.23</v>
      </c>
      <c r="H40" s="4">
        <v>4.64</v>
      </c>
    </row>
    <row r="41" spans="1:8" ht="12.75">
      <c r="A41" s="1" t="s">
        <v>38</v>
      </c>
      <c r="B41" s="2">
        <v>24522</v>
      </c>
      <c r="C41" s="2">
        <v>3104</v>
      </c>
      <c r="D41" s="2">
        <v>3104</v>
      </c>
      <c r="E41" s="2">
        <v>11972</v>
      </c>
      <c r="F41" s="2">
        <v>12426</v>
      </c>
      <c r="G41">
        <v>48.82</v>
      </c>
      <c r="H41" s="4">
        <v>4</v>
      </c>
    </row>
    <row r="42" spans="1:8" ht="12.75">
      <c r="A42" s="1" t="s">
        <v>39</v>
      </c>
      <c r="B42" s="2">
        <v>16836</v>
      </c>
      <c r="C42" s="2">
        <v>3634</v>
      </c>
      <c r="D42" s="2">
        <v>3648</v>
      </c>
      <c r="E42" s="2">
        <v>12587</v>
      </c>
      <c r="F42" s="2">
        <v>9816</v>
      </c>
      <c r="G42">
        <v>74.76</v>
      </c>
      <c r="H42" s="4">
        <v>2.69</v>
      </c>
    </row>
    <row r="43" spans="1:8" ht="12.75">
      <c r="A43" s="1" t="s">
        <v>40</v>
      </c>
      <c r="B43" s="2">
        <v>46203</v>
      </c>
      <c r="C43" s="2">
        <v>7069</v>
      </c>
      <c r="D43" s="2">
        <v>7054</v>
      </c>
      <c r="E43" s="2">
        <v>33784</v>
      </c>
      <c r="F43" s="2">
        <v>29352</v>
      </c>
      <c r="G43">
        <v>73.12</v>
      </c>
      <c r="H43" s="4">
        <v>4.16</v>
      </c>
    </row>
    <row r="44" spans="1:8" ht="12.75">
      <c r="A44" s="1" t="s">
        <v>41</v>
      </c>
      <c r="B44" s="2">
        <v>85278</v>
      </c>
      <c r="C44" s="2">
        <v>14068</v>
      </c>
      <c r="D44" s="2">
        <v>14034</v>
      </c>
      <c r="E44" s="2">
        <v>63354</v>
      </c>
      <c r="F44" s="2">
        <v>50158</v>
      </c>
      <c r="G44">
        <v>74.29</v>
      </c>
      <c r="H44" s="4">
        <v>3.57</v>
      </c>
    </row>
    <row r="45" spans="1:8" ht="12.75">
      <c r="A45" s="1" t="s">
        <v>42</v>
      </c>
      <c r="B45" s="2">
        <v>67007</v>
      </c>
      <c r="C45" s="2">
        <v>8880</v>
      </c>
      <c r="D45" s="2">
        <v>8847</v>
      </c>
      <c r="E45" s="2">
        <v>32292</v>
      </c>
      <c r="F45" s="2">
        <v>28837</v>
      </c>
      <c r="G45">
        <v>48.19</v>
      </c>
      <c r="H45" s="4">
        <v>3.26</v>
      </c>
    </row>
    <row r="46" spans="1:8" ht="12.75">
      <c r="A46" s="1" t="s">
        <v>43</v>
      </c>
      <c r="B46" s="2">
        <v>21616</v>
      </c>
      <c r="C46" s="2">
        <v>3959</v>
      </c>
      <c r="D46" s="2">
        <v>3961</v>
      </c>
      <c r="E46" s="2">
        <v>13762</v>
      </c>
      <c r="F46" s="2">
        <v>14314</v>
      </c>
      <c r="G46">
        <v>63.67</v>
      </c>
      <c r="H46" s="4">
        <v>3.61</v>
      </c>
    </row>
    <row r="47" spans="1:8" ht="12.75">
      <c r="A47" s="1" t="s">
        <v>44</v>
      </c>
      <c r="B47" s="2">
        <v>126497</v>
      </c>
      <c r="C47" s="2">
        <v>16817</v>
      </c>
      <c r="D47" s="2">
        <v>16822</v>
      </c>
      <c r="E47" s="2">
        <v>87983</v>
      </c>
      <c r="F47" s="2">
        <v>70613</v>
      </c>
      <c r="G47">
        <v>69.55</v>
      </c>
      <c r="H47" s="4">
        <v>4.2</v>
      </c>
    </row>
    <row r="48" spans="1:8" ht="12.75">
      <c r="A48" s="1" t="s">
        <v>45</v>
      </c>
      <c r="B48" s="2">
        <v>26718</v>
      </c>
      <c r="C48" s="2">
        <v>3064</v>
      </c>
      <c r="D48" s="2">
        <v>3071</v>
      </c>
      <c r="E48" s="2">
        <v>12666</v>
      </c>
      <c r="F48" s="2">
        <v>10522</v>
      </c>
      <c r="G48">
        <v>47.41</v>
      </c>
      <c r="H48" s="4">
        <v>3.43</v>
      </c>
    </row>
    <row r="49" spans="1:8" ht="12.75">
      <c r="A49" s="1" t="s">
        <v>46</v>
      </c>
      <c r="B49" s="2">
        <v>93626</v>
      </c>
      <c r="C49" s="2">
        <v>15314</v>
      </c>
      <c r="D49" s="2">
        <v>15321</v>
      </c>
      <c r="E49" s="2">
        <v>73543</v>
      </c>
      <c r="F49" s="2">
        <v>58991</v>
      </c>
      <c r="G49">
        <v>78.55</v>
      </c>
      <c r="H49" s="4">
        <v>3.85</v>
      </c>
    </row>
    <row r="50" spans="1:8" ht="12.75">
      <c r="A50" s="1" t="s">
        <v>47</v>
      </c>
      <c r="B50" s="2">
        <v>39830</v>
      </c>
      <c r="C50" s="2">
        <v>5512</v>
      </c>
      <c r="D50" s="2">
        <v>5489</v>
      </c>
      <c r="E50" s="2">
        <v>35705</v>
      </c>
      <c r="F50" s="2">
        <v>31377</v>
      </c>
      <c r="G50">
        <v>89.64</v>
      </c>
      <c r="H50" s="4">
        <v>5.72</v>
      </c>
    </row>
    <row r="51" spans="1:8" ht="12.75">
      <c r="A51" s="1" t="s">
        <v>48</v>
      </c>
      <c r="B51" s="2">
        <v>29586</v>
      </c>
      <c r="C51" s="2">
        <v>5920</v>
      </c>
      <c r="D51" s="2">
        <v>5929</v>
      </c>
      <c r="E51" s="2">
        <v>24203</v>
      </c>
      <c r="F51" s="2">
        <v>18283</v>
      </c>
      <c r="G51">
        <v>81.81</v>
      </c>
      <c r="H51" s="4">
        <v>3.08</v>
      </c>
    </row>
    <row r="52" spans="1:8" ht="12.75">
      <c r="A52" s="3"/>
      <c r="B52" s="3"/>
      <c r="C52" s="3"/>
      <c r="D52" s="3"/>
      <c r="E52" s="3"/>
      <c r="F52" s="3"/>
      <c r="G52" s="3"/>
      <c r="H52" s="5"/>
    </row>
    <row r="53" ht="12.75">
      <c r="A53" s="1"/>
    </row>
    <row r="54" ht="12.75">
      <c r="A54" s="1" t="s">
        <v>50</v>
      </c>
    </row>
  </sheetData>
  <mergeCells count="3">
    <mergeCell ref="A3:H3"/>
    <mergeCell ref="A1:H1"/>
    <mergeCell ref="C6:D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2005-02-09T17:08:40Z</cp:lastPrinted>
  <dcterms:created xsi:type="dcterms:W3CDTF">2004-01-28T17:53:42Z</dcterms:created>
  <dcterms:modified xsi:type="dcterms:W3CDTF">2005-05-25T19:04:47Z</dcterms:modified>
  <cp:category/>
  <cp:version/>
  <cp:contentType/>
  <cp:contentStatus/>
</cp:coreProperties>
</file>