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2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<sst xmlns="http://schemas.openxmlformats.org/spreadsheetml/2006/main" count="51" uniqueCount="49">
  <si>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D E L E G A C I O N</t>
  </si>
  <si>
    <t>TOTAL</t>
  </si>
  <si>
    <t>TRABAJADORES</t>
  </si>
  <si>
    <t>ESPOSAS</t>
  </si>
  <si>
    <t>HIJOS</t>
  </si>
  <si>
    <t>PADRES</t>
  </si>
  <si>
    <t>PENSIONISTAS</t>
  </si>
  <si>
    <t>FAMILIAR DE</t>
  </si>
  <si>
    <t>NO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</si>
  <si>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</si>
  <si>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</si>
  <si>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</si>
  <si>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</si>
  <si>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</si>
  <si>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</si>
  <si>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</si>
  <si>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</si>
  <si>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</si>
  <si>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</si>
  <si>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</si>
  <si>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</si>
  <si>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</si>
  <si>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</si>
  <si>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</si>
  <si>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</si>
  <si>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</si>
  <si>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</si>
  <si>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</si>
  <si>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</si>
  <si>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</si>
  <si>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</si>
  <si>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</si>
  <si>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</si>
  <si>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</si>
  <si>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</si>
  <si>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</si>
  <si>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</si>
  <si>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</si>
  <si>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</si>
  <si>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</si>
  <si>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</si>
  <si>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</si>
  <si>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</si>
  <si>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</si>
  <si>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</si>
  <si>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</si>
  <si>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</si>
  <si>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22 DEFUNCIONES POR TIPO DE DERECHOHABIENTE, EN EL DISTRITO FEDERAL Y AREA FORANEA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</si>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</sst>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30.7109375" style="0" customWidth="1"/>
    <col min="2" max="2" width="14.7109375" style="0" customWidth="1"/>
    <col min="3" max="3" width="16.421875" style="0" customWidth="1"/>
    <col min="4" max="7" width="14.7109375" style="0" customWidth="1"/>
    <col min="8" max="8" width="16.140625" style="0" customWidth="1"/>
    <col min="9" max="10" width="14.7109375" style="0" customWidth="1"/>
  </cols>
  <sheetData>
    <row r="1" spans="1:10" ht="12.7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2.75">
      <c r="A3" s="16" t="s">
        <v>47</v>
      </c>
      <c r="B3" s="16"/>
      <c r="C3" s="16"/>
      <c r="D3" s="16"/>
      <c r="E3" s="16"/>
      <c r="F3" s="16"/>
      <c r="G3" s="16"/>
      <c r="H3" s="16"/>
      <c r="I3" s="16"/>
      <c r="J3" s="16"/>
    </row>
    <row r="5" ht="12.75">
      <c r="A5" s="1"/>
    </row>
    <row r="6" spans="1:10" ht="12.75">
      <c r="A6" s="3"/>
      <c r="B6" s="14"/>
      <c r="C6" s="14"/>
      <c r="D6" s="14"/>
      <c r="E6" s="14"/>
      <c r="F6" s="14"/>
      <c r="G6" s="14"/>
      <c r="H6" s="14"/>
      <c r="I6" s="14"/>
      <c r="J6" s="15"/>
    </row>
    <row r="7" spans="1:10" ht="12.7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10" ht="12.75">
      <c r="A8" s="7"/>
      <c r="B8" s="8"/>
      <c r="C8" s="8"/>
      <c r="D8" s="8"/>
      <c r="E8" s="8"/>
      <c r="F8" s="8"/>
      <c r="G8" s="8"/>
      <c r="H8" s="8" t="s">
        <v>6</v>
      </c>
      <c r="I8" s="8" t="s">
        <v>9</v>
      </c>
      <c r="J8" s="9"/>
    </row>
    <row r="9" ht="12.75">
      <c r="A9" s="1"/>
    </row>
    <row r="11" spans="1:10" ht="12.75">
      <c r="A11" s="10" t="s">
        <v>1</v>
      </c>
      <c r="B11" s="11">
        <f>SUM(C11:I11)</f>
        <v>10082</v>
      </c>
      <c r="C11" s="11">
        <f>+C13+C14</f>
        <v>1562</v>
      </c>
      <c r="D11" s="11">
        <f aca="true" t="shared" si="0" ref="D11:I11">+D13+D14</f>
        <v>706</v>
      </c>
      <c r="E11" s="11">
        <f t="shared" si="0"/>
        <v>806</v>
      </c>
      <c r="F11" s="11">
        <f t="shared" si="0"/>
        <v>4675</v>
      </c>
      <c r="G11" s="11">
        <f t="shared" si="0"/>
        <v>1808</v>
      </c>
      <c r="H11" s="11">
        <f t="shared" si="0"/>
        <v>485</v>
      </c>
      <c r="I11" s="11">
        <f t="shared" si="0"/>
        <v>40</v>
      </c>
      <c r="J11" s="12"/>
    </row>
    <row r="12" spans="1:10" ht="12.75">
      <c r="A12" s="12"/>
      <c r="B12" s="11">
        <f aca="true" t="shared" si="1" ref="B12:B51">SUM(C12:I12)</f>
        <v>0</v>
      </c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10" t="s">
        <v>10</v>
      </c>
      <c r="B13" s="11">
        <f t="shared" si="1"/>
        <v>3322</v>
      </c>
      <c r="C13" s="12">
        <f aca="true" t="shared" si="2" ref="C13:H13">SUM(C16:C19)</f>
        <v>605</v>
      </c>
      <c r="D13" s="12">
        <f t="shared" si="2"/>
        <v>280</v>
      </c>
      <c r="E13" s="12">
        <f t="shared" si="2"/>
        <v>283</v>
      </c>
      <c r="F13" s="12">
        <f t="shared" si="2"/>
        <v>1008</v>
      </c>
      <c r="G13" s="12">
        <f t="shared" si="2"/>
        <v>884</v>
      </c>
      <c r="H13" s="12">
        <f t="shared" si="2"/>
        <v>224</v>
      </c>
      <c r="I13" s="12">
        <v>38</v>
      </c>
      <c r="J13" s="12"/>
    </row>
    <row r="14" spans="1:10" ht="12.75">
      <c r="A14" s="10" t="s">
        <v>11</v>
      </c>
      <c r="B14" s="11">
        <f t="shared" si="1"/>
        <v>6760</v>
      </c>
      <c r="C14" s="12">
        <f>SUM(C21:C51)</f>
        <v>957</v>
      </c>
      <c r="D14" s="12">
        <f aca="true" t="shared" si="3" ref="D14:I14">SUM(D21:D51)</f>
        <v>426</v>
      </c>
      <c r="E14" s="12">
        <f t="shared" si="3"/>
        <v>523</v>
      </c>
      <c r="F14" s="12">
        <f t="shared" si="3"/>
        <v>3667</v>
      </c>
      <c r="G14" s="12">
        <f t="shared" si="3"/>
        <v>924</v>
      </c>
      <c r="H14" s="12">
        <f t="shared" si="3"/>
        <v>261</v>
      </c>
      <c r="I14" s="12">
        <f t="shared" si="3"/>
        <v>2</v>
      </c>
      <c r="J14" s="12"/>
    </row>
    <row r="15" ht="12.75">
      <c r="B15" s="13">
        <f t="shared" si="1"/>
        <v>0</v>
      </c>
    </row>
    <row r="16" spans="1:9" ht="12.75">
      <c r="A16" s="1" t="s">
        <v>12</v>
      </c>
      <c r="B16" s="13">
        <f t="shared" si="1"/>
        <v>953</v>
      </c>
      <c r="C16">
        <v>179</v>
      </c>
      <c r="D16">
        <v>71</v>
      </c>
      <c r="E16">
        <v>80</v>
      </c>
      <c r="F16">
        <v>287</v>
      </c>
      <c r="G16">
        <v>285</v>
      </c>
      <c r="H16">
        <v>45</v>
      </c>
      <c r="I16">
        <v>6</v>
      </c>
    </row>
    <row r="17" spans="1:8" ht="12.75">
      <c r="A17" s="1" t="s">
        <v>13</v>
      </c>
      <c r="B17" s="13">
        <f t="shared" si="1"/>
        <v>577</v>
      </c>
      <c r="C17">
        <v>99</v>
      </c>
      <c r="D17">
        <v>53</v>
      </c>
      <c r="E17">
        <v>63</v>
      </c>
      <c r="F17">
        <v>176</v>
      </c>
      <c r="G17">
        <v>77</v>
      </c>
      <c r="H17">
        <v>109</v>
      </c>
    </row>
    <row r="18" spans="1:9" ht="12.75">
      <c r="A18" s="1" t="s">
        <v>14</v>
      </c>
      <c r="B18" s="13">
        <f t="shared" si="1"/>
        <v>1399</v>
      </c>
      <c r="C18">
        <v>264</v>
      </c>
      <c r="D18">
        <v>129</v>
      </c>
      <c r="E18">
        <v>118</v>
      </c>
      <c r="F18">
        <v>403</v>
      </c>
      <c r="G18">
        <v>434</v>
      </c>
      <c r="H18">
        <v>19</v>
      </c>
      <c r="I18">
        <v>32</v>
      </c>
    </row>
    <row r="19" spans="1:8" ht="12.75">
      <c r="A19" s="1" t="s">
        <v>15</v>
      </c>
      <c r="B19" s="13">
        <f t="shared" si="1"/>
        <v>393</v>
      </c>
      <c r="C19">
        <v>63</v>
      </c>
      <c r="D19">
        <v>27</v>
      </c>
      <c r="E19">
        <v>22</v>
      </c>
      <c r="F19">
        <v>142</v>
      </c>
      <c r="G19">
        <v>88</v>
      </c>
      <c r="H19">
        <v>51</v>
      </c>
    </row>
    <row r="20" ht="12.75">
      <c r="B20" s="13">
        <f t="shared" si="1"/>
        <v>0</v>
      </c>
    </row>
    <row r="21" spans="1:8" ht="12.75">
      <c r="A21" s="1" t="s">
        <v>16</v>
      </c>
      <c r="B21" s="13">
        <f t="shared" si="1"/>
        <v>120</v>
      </c>
      <c r="C21">
        <v>18</v>
      </c>
      <c r="D21">
        <v>7</v>
      </c>
      <c r="E21">
        <v>7</v>
      </c>
      <c r="F21">
        <v>59</v>
      </c>
      <c r="G21">
        <v>22</v>
      </c>
      <c r="H21">
        <v>7</v>
      </c>
    </row>
    <row r="22" spans="1:8" ht="12.75">
      <c r="A22" s="1" t="s">
        <v>17</v>
      </c>
      <c r="B22" s="13">
        <f t="shared" si="1"/>
        <v>225</v>
      </c>
      <c r="C22">
        <v>30</v>
      </c>
      <c r="D22">
        <v>12</v>
      </c>
      <c r="E22">
        <v>11</v>
      </c>
      <c r="F22">
        <v>104</v>
      </c>
      <c r="G22">
        <v>38</v>
      </c>
      <c r="H22">
        <v>30</v>
      </c>
    </row>
    <row r="23" spans="1:8" ht="12.75">
      <c r="A23" s="1" t="s">
        <v>18</v>
      </c>
      <c r="B23" s="13">
        <f t="shared" si="1"/>
        <v>151</v>
      </c>
      <c r="C23">
        <v>19</v>
      </c>
      <c r="D23">
        <v>17</v>
      </c>
      <c r="E23">
        <v>13</v>
      </c>
      <c r="F23">
        <v>68</v>
      </c>
      <c r="G23">
        <v>24</v>
      </c>
      <c r="H23">
        <v>10</v>
      </c>
    </row>
    <row r="24" spans="1:8" ht="12.75">
      <c r="A24" s="1" t="s">
        <v>19</v>
      </c>
      <c r="B24" s="13">
        <f t="shared" si="1"/>
        <v>81</v>
      </c>
      <c r="C24">
        <v>9</v>
      </c>
      <c r="D24">
        <v>12</v>
      </c>
      <c r="E24">
        <v>3</v>
      </c>
      <c r="F24">
        <v>41</v>
      </c>
      <c r="G24">
        <v>13</v>
      </c>
      <c r="H24">
        <v>3</v>
      </c>
    </row>
    <row r="25" spans="1:8" ht="12.75">
      <c r="A25" s="1" t="s">
        <v>20</v>
      </c>
      <c r="B25" s="13">
        <f t="shared" si="1"/>
        <v>326</v>
      </c>
      <c r="C25">
        <v>26</v>
      </c>
      <c r="D25">
        <v>23</v>
      </c>
      <c r="E25">
        <v>15</v>
      </c>
      <c r="F25">
        <v>177</v>
      </c>
      <c r="G25">
        <v>80</v>
      </c>
      <c r="H25">
        <v>5</v>
      </c>
    </row>
    <row r="26" spans="1:7" ht="12.75">
      <c r="A26" s="1" t="s">
        <v>21</v>
      </c>
      <c r="B26" s="13">
        <f t="shared" si="1"/>
        <v>52</v>
      </c>
      <c r="C26">
        <v>6</v>
      </c>
      <c r="D26">
        <v>3</v>
      </c>
      <c r="E26">
        <v>1</v>
      </c>
      <c r="F26">
        <v>33</v>
      </c>
      <c r="G26">
        <v>9</v>
      </c>
    </row>
    <row r="27" spans="1:8" ht="12.75">
      <c r="A27" s="1" t="s">
        <v>22</v>
      </c>
      <c r="B27" s="13">
        <f t="shared" si="1"/>
        <v>159</v>
      </c>
      <c r="C27">
        <v>22</v>
      </c>
      <c r="D27">
        <v>14</v>
      </c>
      <c r="E27">
        <v>21</v>
      </c>
      <c r="F27">
        <v>86</v>
      </c>
      <c r="G27">
        <v>14</v>
      </c>
      <c r="H27">
        <v>2</v>
      </c>
    </row>
    <row r="28" spans="1:8" ht="12.75">
      <c r="A28" s="1" t="s">
        <v>23</v>
      </c>
      <c r="B28" s="13">
        <f t="shared" si="1"/>
        <v>335</v>
      </c>
      <c r="C28">
        <v>82</v>
      </c>
      <c r="D28">
        <v>34</v>
      </c>
      <c r="E28">
        <v>13</v>
      </c>
      <c r="F28">
        <v>177</v>
      </c>
      <c r="G28">
        <v>16</v>
      </c>
      <c r="H28">
        <v>13</v>
      </c>
    </row>
    <row r="29" spans="1:8" ht="12.75">
      <c r="A29" s="1" t="s">
        <v>24</v>
      </c>
      <c r="B29" s="13">
        <f t="shared" si="1"/>
        <v>306</v>
      </c>
      <c r="C29">
        <v>52</v>
      </c>
      <c r="D29">
        <v>20</v>
      </c>
      <c r="E29">
        <v>29</v>
      </c>
      <c r="F29">
        <v>164</v>
      </c>
      <c r="G29">
        <v>35</v>
      </c>
      <c r="H29">
        <v>6</v>
      </c>
    </row>
    <row r="30" spans="1:8" ht="12.75">
      <c r="A30" s="1" t="s">
        <v>25</v>
      </c>
      <c r="B30" s="13">
        <f t="shared" si="1"/>
        <v>228</v>
      </c>
      <c r="C30">
        <v>49</v>
      </c>
      <c r="D30">
        <v>14</v>
      </c>
      <c r="E30">
        <v>21</v>
      </c>
      <c r="F30">
        <v>116</v>
      </c>
      <c r="G30">
        <v>19</v>
      </c>
      <c r="H30">
        <v>9</v>
      </c>
    </row>
    <row r="31" spans="1:8" ht="12.75">
      <c r="A31" s="1" t="s">
        <v>26</v>
      </c>
      <c r="B31" s="13">
        <f t="shared" si="1"/>
        <v>156</v>
      </c>
      <c r="C31">
        <v>23</v>
      </c>
      <c r="D31">
        <v>9</v>
      </c>
      <c r="E31">
        <v>16</v>
      </c>
      <c r="F31">
        <v>85</v>
      </c>
      <c r="G31">
        <v>19</v>
      </c>
      <c r="H31">
        <v>4</v>
      </c>
    </row>
    <row r="32" spans="1:8" ht="12.75">
      <c r="A32" s="1" t="s">
        <v>27</v>
      </c>
      <c r="B32" s="13">
        <f t="shared" si="1"/>
        <v>155</v>
      </c>
      <c r="C32">
        <v>30</v>
      </c>
      <c r="D32">
        <v>9</v>
      </c>
      <c r="E32">
        <v>2</v>
      </c>
      <c r="F32">
        <v>96</v>
      </c>
      <c r="G32">
        <v>10</v>
      </c>
      <c r="H32">
        <v>8</v>
      </c>
    </row>
    <row r="33" spans="1:8" ht="12.75">
      <c r="A33" s="1" t="s">
        <v>28</v>
      </c>
      <c r="B33" s="13">
        <f t="shared" si="1"/>
        <v>406</v>
      </c>
      <c r="C33">
        <v>39</v>
      </c>
      <c r="D33">
        <v>20</v>
      </c>
      <c r="E33">
        <v>42</v>
      </c>
      <c r="F33">
        <v>207</v>
      </c>
      <c r="G33">
        <v>82</v>
      </c>
      <c r="H33">
        <v>16</v>
      </c>
    </row>
    <row r="34" spans="1:7" ht="12.75">
      <c r="A34" s="1" t="s">
        <v>29</v>
      </c>
      <c r="B34" s="13">
        <f t="shared" si="1"/>
        <v>92</v>
      </c>
      <c r="C34">
        <v>14</v>
      </c>
      <c r="D34">
        <v>5</v>
      </c>
      <c r="E34">
        <v>3</v>
      </c>
      <c r="F34">
        <v>49</v>
      </c>
      <c r="G34">
        <v>21</v>
      </c>
    </row>
    <row r="35" spans="1:8" ht="12.75">
      <c r="A35" s="1" t="s">
        <v>30</v>
      </c>
      <c r="B35" s="13">
        <f t="shared" si="1"/>
        <v>361</v>
      </c>
      <c r="C35">
        <v>40</v>
      </c>
      <c r="D35">
        <v>16</v>
      </c>
      <c r="E35">
        <v>24</v>
      </c>
      <c r="F35">
        <v>213</v>
      </c>
      <c r="G35">
        <v>57</v>
      </c>
      <c r="H35">
        <v>11</v>
      </c>
    </row>
    <row r="36" spans="1:8" ht="12.75">
      <c r="A36" s="1" t="s">
        <v>31</v>
      </c>
      <c r="B36" s="13">
        <f t="shared" si="1"/>
        <v>128</v>
      </c>
      <c r="C36">
        <v>24</v>
      </c>
      <c r="D36">
        <v>7</v>
      </c>
      <c r="E36">
        <v>6</v>
      </c>
      <c r="F36">
        <v>77</v>
      </c>
      <c r="G36">
        <v>10</v>
      </c>
      <c r="H36">
        <v>4</v>
      </c>
    </row>
    <row r="37" spans="1:8" ht="12.75">
      <c r="A37" s="1" t="s">
        <v>32</v>
      </c>
      <c r="B37" s="13">
        <f t="shared" si="1"/>
        <v>163</v>
      </c>
      <c r="C37">
        <v>19</v>
      </c>
      <c r="D37">
        <v>7</v>
      </c>
      <c r="E37">
        <v>11</v>
      </c>
      <c r="F37">
        <v>100</v>
      </c>
      <c r="G37">
        <v>20</v>
      </c>
      <c r="H37">
        <v>6</v>
      </c>
    </row>
    <row r="38" spans="1:8" ht="12.75">
      <c r="A38" s="1" t="s">
        <v>33</v>
      </c>
      <c r="B38" s="13">
        <f t="shared" si="1"/>
        <v>323</v>
      </c>
      <c r="C38">
        <v>45</v>
      </c>
      <c r="D38">
        <v>22</v>
      </c>
      <c r="E38">
        <v>36</v>
      </c>
      <c r="F38">
        <v>185</v>
      </c>
      <c r="H38">
        <v>35</v>
      </c>
    </row>
    <row r="39" spans="1:8" ht="12.75">
      <c r="A39" s="1" t="s">
        <v>34</v>
      </c>
      <c r="B39" s="13">
        <f t="shared" si="1"/>
        <v>235</v>
      </c>
      <c r="C39">
        <v>46</v>
      </c>
      <c r="D39">
        <v>15</v>
      </c>
      <c r="E39">
        <v>26</v>
      </c>
      <c r="F39">
        <v>110</v>
      </c>
      <c r="G39">
        <v>28</v>
      </c>
      <c r="H39">
        <v>10</v>
      </c>
    </row>
    <row r="40" spans="1:8" ht="12.75">
      <c r="A40" s="1" t="s">
        <v>35</v>
      </c>
      <c r="B40" s="13">
        <f t="shared" si="1"/>
        <v>259</v>
      </c>
      <c r="C40">
        <v>42</v>
      </c>
      <c r="D40">
        <v>16</v>
      </c>
      <c r="E40">
        <v>29</v>
      </c>
      <c r="F40">
        <v>128</v>
      </c>
      <c r="G40">
        <v>34</v>
      </c>
      <c r="H40">
        <v>10</v>
      </c>
    </row>
    <row r="41" spans="1:8" ht="12.75">
      <c r="A41" s="1" t="s">
        <v>36</v>
      </c>
      <c r="B41" s="13">
        <f t="shared" si="1"/>
        <v>104</v>
      </c>
      <c r="C41">
        <v>30</v>
      </c>
      <c r="D41">
        <v>8</v>
      </c>
      <c r="E41">
        <v>7</v>
      </c>
      <c r="F41">
        <v>46</v>
      </c>
      <c r="G41">
        <v>11</v>
      </c>
      <c r="H41">
        <v>2</v>
      </c>
    </row>
    <row r="42" spans="1:8" ht="12.75">
      <c r="A42" s="1" t="s">
        <v>37</v>
      </c>
      <c r="B42" s="13">
        <f t="shared" si="1"/>
        <v>47</v>
      </c>
      <c r="C42">
        <v>9</v>
      </c>
      <c r="D42">
        <v>3</v>
      </c>
      <c r="E42">
        <v>4</v>
      </c>
      <c r="F42">
        <v>18</v>
      </c>
      <c r="G42">
        <v>12</v>
      </c>
      <c r="H42">
        <v>1</v>
      </c>
    </row>
    <row r="43" spans="1:8" ht="12.75">
      <c r="A43" s="1" t="s">
        <v>38</v>
      </c>
      <c r="B43" s="13">
        <f t="shared" si="1"/>
        <v>208</v>
      </c>
      <c r="C43">
        <v>35</v>
      </c>
      <c r="D43">
        <v>15</v>
      </c>
      <c r="E43">
        <v>11</v>
      </c>
      <c r="F43">
        <v>138</v>
      </c>
      <c r="G43">
        <v>8</v>
      </c>
      <c r="H43">
        <v>1</v>
      </c>
    </row>
    <row r="44" spans="1:9" ht="12.75">
      <c r="A44" s="1" t="s">
        <v>39</v>
      </c>
      <c r="B44" s="13">
        <f t="shared" si="1"/>
        <v>352</v>
      </c>
      <c r="C44">
        <v>29</v>
      </c>
      <c r="D44">
        <v>20</v>
      </c>
      <c r="E44">
        <v>32</v>
      </c>
      <c r="F44">
        <v>208</v>
      </c>
      <c r="G44">
        <v>50</v>
      </c>
      <c r="H44">
        <v>11</v>
      </c>
      <c r="I44">
        <v>2</v>
      </c>
    </row>
    <row r="45" spans="1:8" ht="12.75">
      <c r="A45" s="1" t="s">
        <v>40</v>
      </c>
      <c r="B45" s="13">
        <f t="shared" si="1"/>
        <v>219</v>
      </c>
      <c r="C45">
        <v>17</v>
      </c>
      <c r="D45">
        <v>9</v>
      </c>
      <c r="E45">
        <v>16</v>
      </c>
      <c r="F45">
        <v>119</v>
      </c>
      <c r="G45">
        <v>41</v>
      </c>
      <c r="H45">
        <v>17</v>
      </c>
    </row>
    <row r="46" spans="1:8" ht="12.75">
      <c r="A46" s="1" t="s">
        <v>41</v>
      </c>
      <c r="B46" s="13">
        <f t="shared" si="1"/>
        <v>89</v>
      </c>
      <c r="C46">
        <v>11</v>
      </c>
      <c r="D46">
        <v>2</v>
      </c>
      <c r="E46">
        <v>11</v>
      </c>
      <c r="F46">
        <v>39</v>
      </c>
      <c r="G46">
        <v>12</v>
      </c>
      <c r="H46">
        <v>14</v>
      </c>
    </row>
    <row r="47" spans="1:8" ht="12.75">
      <c r="A47" s="1" t="s">
        <v>42</v>
      </c>
      <c r="B47" s="13">
        <f t="shared" si="1"/>
        <v>646</v>
      </c>
      <c r="C47">
        <v>59</v>
      </c>
      <c r="D47">
        <v>48</v>
      </c>
      <c r="E47">
        <v>34</v>
      </c>
      <c r="F47">
        <v>381</v>
      </c>
      <c r="G47">
        <v>119</v>
      </c>
      <c r="H47">
        <v>5</v>
      </c>
    </row>
    <row r="48" spans="1:8" ht="12.75">
      <c r="A48" s="1" t="s">
        <v>43</v>
      </c>
      <c r="B48" s="13">
        <f t="shared" si="1"/>
        <v>84</v>
      </c>
      <c r="C48">
        <v>12</v>
      </c>
      <c r="D48">
        <v>8</v>
      </c>
      <c r="E48">
        <v>7</v>
      </c>
      <c r="F48">
        <v>43</v>
      </c>
      <c r="G48">
        <v>13</v>
      </c>
      <c r="H48">
        <v>1</v>
      </c>
    </row>
    <row r="49" spans="1:8" ht="12.75">
      <c r="A49" s="1" t="s">
        <v>44</v>
      </c>
      <c r="B49" s="13">
        <f t="shared" si="1"/>
        <v>368</v>
      </c>
      <c r="C49">
        <v>56</v>
      </c>
      <c r="D49">
        <v>14</v>
      </c>
      <c r="E49">
        <v>22</v>
      </c>
      <c r="F49">
        <v>202</v>
      </c>
      <c r="G49">
        <v>70</v>
      </c>
      <c r="H49">
        <v>4</v>
      </c>
    </row>
    <row r="50" spans="1:8" ht="12.75">
      <c r="A50" s="1" t="s">
        <v>45</v>
      </c>
      <c r="B50" s="13">
        <f t="shared" si="1"/>
        <v>228</v>
      </c>
      <c r="C50">
        <v>36</v>
      </c>
      <c r="D50">
        <v>10</v>
      </c>
      <c r="E50">
        <v>34</v>
      </c>
      <c r="F50">
        <v>104</v>
      </c>
      <c r="G50">
        <v>29</v>
      </c>
      <c r="H50">
        <v>15</v>
      </c>
    </row>
    <row r="51" spans="1:8" ht="12.75">
      <c r="A51" s="1" t="s">
        <v>46</v>
      </c>
      <c r="B51" s="13">
        <f t="shared" si="1"/>
        <v>154</v>
      </c>
      <c r="C51">
        <v>28</v>
      </c>
      <c r="D51">
        <v>7</v>
      </c>
      <c r="E51">
        <v>16</v>
      </c>
      <c r="F51">
        <v>94</v>
      </c>
      <c r="G51">
        <v>8</v>
      </c>
      <c r="H51">
        <v>1</v>
      </c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3">
    <mergeCell ref="B6:J6"/>
    <mergeCell ref="A1:J1"/>
    <mergeCell ref="A3:J3"/>
  </mergeCells>
  <printOptions/>
  <pageMargins left="0.787401574803149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2005-02-09T16:38:31Z</cp:lastPrinted>
  <dcterms:created xsi:type="dcterms:W3CDTF">2004-01-28T16:58:16Z</dcterms:created>
  <dcterms:modified xsi:type="dcterms:W3CDTF">2005-05-25T19:03:45Z</dcterms:modified>
  <cp:category/>
  <cp:version/>
  <cp:contentType/>
  <cp:contentStatus/>
</cp:coreProperties>
</file>